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Ağustos Eng\Tablolar\"/>
    </mc:Choice>
  </mc:AlternateContent>
  <xr:revisionPtr revIDLastSave="0" documentId="13_ncr:1_{F97D28D1-BFF0-424B-838D-DC1E5F33A5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p_20_Chapters_by_Expor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J27" i="1"/>
  <c r="G27" i="1"/>
</calcChain>
</file>

<file path=xl/sharedStrings.xml><?xml version="1.0" encoding="utf-8"?>
<sst xmlns="http://schemas.openxmlformats.org/spreadsheetml/2006/main" count="58" uniqueCount="35">
  <si>
    <t>Top 20 Chapters by Export (Million Dollars)</t>
  </si>
  <si>
    <t/>
  </si>
  <si>
    <t>Yearly</t>
  </si>
  <si>
    <t>January-August</t>
  </si>
  <si>
    <t>August</t>
  </si>
  <si>
    <t>Change
(%)</t>
  </si>
  <si>
    <t>Num</t>
  </si>
  <si>
    <t>Chapter
Code</t>
  </si>
  <si>
    <t>Chapter Description</t>
  </si>
  <si>
    <t/>
  </si>
  <si>
    <t>Vehicles other than railway
or tramway rolling-stock,
parts thereof</t>
  </si>
  <si>
    <t>Boilers, machineries and
mechanical appliances, parts
thereof</t>
  </si>
  <si>
    <t>Electrical machinery and
equipment, parts thereof</t>
  </si>
  <si>
    <t>Mineral fuels, minerals oils
and product of their
distillation</t>
  </si>
  <si>
    <t>Precious stones, precious
metals, pearls and articles
thereof</t>
  </si>
  <si>
    <t>Plastic and articles thereof</t>
  </si>
  <si>
    <t>Iron and steel</t>
  </si>
  <si>
    <t>Knitted and crocheted goods
and articles thereof</t>
  </si>
  <si>
    <t>Articles of iron and steel</t>
  </si>
  <si>
    <t>Non knitted and crocheted
goods and articles thereof</t>
  </si>
  <si>
    <t>Aluminium and articles
thereof</t>
  </si>
  <si>
    <t>Arms and ammunition, parts
thereof</t>
  </si>
  <si>
    <t>Furniture</t>
  </si>
  <si>
    <t>Aircraft and parts thereof</t>
  </si>
  <si>
    <t>Edible fruits and nuts, peel
of melons or citrus fruits</t>
  </si>
  <si>
    <t>Inorganic chemicals, organic
or inorganic compounds</t>
  </si>
  <si>
    <t>Rubber and articles thereof</t>
  </si>
  <si>
    <t>Copper and articles thereof</t>
  </si>
  <si>
    <t>Salt, sulphur, earths and
stones, plastering materials,
lime and cement</t>
  </si>
  <si>
    <t>Preparations of vegetables,
fruits or other parts of plants</t>
  </si>
  <si>
    <t>Other</t>
  </si>
  <si>
    <t>Total</t>
  </si>
  <si>
    <t>Source: Ministry of Trade &amp; TURKSTAT</t>
  </si>
  <si>
    <t>Note: 1- Sorted by current month.</t>
  </si>
  <si>
    <t>2- The current months data has been compiled from the administrative records of our Ministry and the data for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</si>
</sst>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9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left" vertical="top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Normal="100" workbookViewId="0">
      <selection sqref="A1:M1"/>
    </sheetView>
  </sheetViews>
  <sheetFormatPr defaultColWidth="11.42578125" defaultRowHeight="12" customHeight="1" x14ac:dyDescent="0.2"/>
  <cols>
    <col min="1" max="1" width="5" bestFit="1" customWidth="1"/>
    <col min="2" max="2" width="10" bestFit="1" customWidth="1"/>
    <col min="3" max="3" width="34" bestFit="1" customWidth="1"/>
    <col min="4" max="4" width="3" bestFit="1" customWidth="1"/>
    <col min="5" max="6" width="11" bestFit="1" customWidth="1"/>
    <col min="7" max="7" width="10" bestFit="1" customWidth="1"/>
    <col min="8" max="9" width="11" bestFit="1" customWidth="1"/>
    <col min="10" max="13" width="10" bestFit="1" customWidth="1"/>
  </cols>
  <sheetData>
    <row r="1" spans="1:13" ht="15.9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3" spans="1:13" ht="14.1" customHeight="1" x14ac:dyDescent="0.2">
      <c r="A3" s="10" t="s">
        <v>1</v>
      </c>
      <c r="B3" s="10"/>
      <c r="C3" s="10"/>
      <c r="D3" s="10"/>
      <c r="E3" s="11" t="s">
        <v>2</v>
      </c>
      <c r="F3" s="11"/>
      <c r="G3" s="11"/>
      <c r="H3" s="11" t="s">
        <v>3</v>
      </c>
      <c r="I3" s="11"/>
      <c r="J3" s="11"/>
      <c r="K3" s="11" t="s">
        <v>4</v>
      </c>
      <c r="L3" s="11"/>
      <c r="M3" s="11"/>
    </row>
    <row r="4" spans="1:13" ht="29.1" customHeight="1" x14ac:dyDescent="0.2">
      <c r="A4" s="10"/>
      <c r="B4" s="10"/>
      <c r="C4" s="10"/>
      <c r="D4" s="10"/>
      <c r="E4" s="1">
        <v>2023</v>
      </c>
      <c r="F4" s="1">
        <v>2024</v>
      </c>
      <c r="G4" s="2" t="s">
        <v>5</v>
      </c>
      <c r="H4" s="1">
        <v>2024</v>
      </c>
      <c r="I4" s="1">
        <v>2025</v>
      </c>
      <c r="J4" s="2" t="s">
        <v>5</v>
      </c>
      <c r="K4" s="1">
        <v>2024</v>
      </c>
      <c r="L4" s="1">
        <v>2025</v>
      </c>
      <c r="M4" s="2" t="s">
        <v>5</v>
      </c>
    </row>
    <row r="5" spans="1:13" ht="29.1" customHeight="1" x14ac:dyDescent="0.2">
      <c r="A5" s="1" t="s">
        <v>6</v>
      </c>
      <c r="B5" s="2" t="s">
        <v>7</v>
      </c>
      <c r="C5" s="1" t="s">
        <v>8</v>
      </c>
      <c r="D5" s="3" t="s">
        <v>9</v>
      </c>
      <c r="E5" s="17">
        <v>30829.200000000001</v>
      </c>
      <c r="F5" s="17">
        <v>32437.4</v>
      </c>
      <c r="G5" s="12">
        <v>5.2</v>
      </c>
      <c r="H5" s="17">
        <v>20435.7</v>
      </c>
      <c r="I5" s="17">
        <v>23176.1</v>
      </c>
      <c r="J5" s="12">
        <v>13.4</v>
      </c>
      <c r="K5" s="17">
        <v>2260.6999999999998</v>
      </c>
      <c r="L5" s="17">
        <v>2319.6</v>
      </c>
      <c r="M5" s="12">
        <v>2.6</v>
      </c>
    </row>
    <row r="6" spans="1:13" ht="42.95" customHeight="1" x14ac:dyDescent="0.2">
      <c r="A6" s="5">
        <v>1</v>
      </c>
      <c r="B6" s="6">
        <v>87</v>
      </c>
      <c r="C6" s="7" t="s">
        <v>10</v>
      </c>
      <c r="D6" s="8" t="s">
        <v>1</v>
      </c>
      <c r="E6" s="17"/>
      <c r="F6" s="17"/>
      <c r="G6" s="13"/>
      <c r="H6" s="17"/>
      <c r="I6" s="17"/>
      <c r="J6" s="13"/>
      <c r="K6" s="17"/>
      <c r="L6" s="17"/>
      <c r="M6" s="13"/>
    </row>
    <row r="7" spans="1:13" ht="42.95" customHeight="1" x14ac:dyDescent="0.2">
      <c r="A7" s="5">
        <v>2</v>
      </c>
      <c r="B7" s="6">
        <v>84</v>
      </c>
      <c r="C7" s="7" t="s">
        <v>11</v>
      </c>
      <c r="D7" s="8" t="s">
        <v>1</v>
      </c>
      <c r="E7" s="18">
        <v>25262.3</v>
      </c>
      <c r="F7" s="18">
        <v>25552.9</v>
      </c>
      <c r="G7" s="4">
        <v>1.2</v>
      </c>
      <c r="H7" s="18">
        <v>16803.400000000001</v>
      </c>
      <c r="I7" s="18">
        <v>16803.400000000001</v>
      </c>
      <c r="J7" s="4">
        <v>0</v>
      </c>
      <c r="K7" s="18">
        <v>2225.6999999999998</v>
      </c>
      <c r="L7" s="18">
        <v>2189.6</v>
      </c>
      <c r="M7" s="4">
        <v>-1.6</v>
      </c>
    </row>
    <row r="8" spans="1:13" ht="29.1" customHeight="1" x14ac:dyDescent="0.2">
      <c r="A8" s="5">
        <v>3</v>
      </c>
      <c r="B8" s="6">
        <v>85</v>
      </c>
      <c r="C8" s="7" t="s">
        <v>12</v>
      </c>
      <c r="D8" s="8" t="s">
        <v>1</v>
      </c>
      <c r="E8" s="18">
        <v>15453.9</v>
      </c>
      <c r="F8" s="18">
        <v>16447.599999999999</v>
      </c>
      <c r="G8" s="4">
        <v>6.4</v>
      </c>
      <c r="H8" s="18">
        <v>10569.9</v>
      </c>
      <c r="I8" s="18">
        <v>11333.3</v>
      </c>
      <c r="J8" s="4">
        <v>7.2</v>
      </c>
      <c r="K8" s="18">
        <v>1431.1</v>
      </c>
      <c r="L8" s="18">
        <v>1445</v>
      </c>
      <c r="M8" s="4">
        <v>1</v>
      </c>
    </row>
    <row r="9" spans="1:13" ht="42.95" customHeight="1" x14ac:dyDescent="0.2">
      <c r="A9" s="5">
        <v>4</v>
      </c>
      <c r="B9" s="6">
        <v>27</v>
      </c>
      <c r="C9" s="7" t="s">
        <v>13</v>
      </c>
      <c r="D9" s="8" t="s">
        <v>1</v>
      </c>
      <c r="E9" s="18">
        <v>16389.2</v>
      </c>
      <c r="F9" s="18">
        <v>16551.400000000001</v>
      </c>
      <c r="G9" s="4">
        <v>1</v>
      </c>
      <c r="H9" s="18">
        <v>11721.5</v>
      </c>
      <c r="I9" s="18">
        <v>10866.1</v>
      </c>
      <c r="J9" s="4">
        <v>-7.3</v>
      </c>
      <c r="K9" s="18">
        <v>1343.3</v>
      </c>
      <c r="L9" s="18">
        <v>1285.9000000000001</v>
      </c>
      <c r="M9" s="4">
        <v>-4.3</v>
      </c>
    </row>
    <row r="10" spans="1:13" ht="42.95" customHeight="1" x14ac:dyDescent="0.2">
      <c r="A10" s="5">
        <v>5</v>
      </c>
      <c r="B10" s="6">
        <v>71</v>
      </c>
      <c r="C10" s="7" t="s">
        <v>14</v>
      </c>
      <c r="D10" s="8" t="s">
        <v>1</v>
      </c>
      <c r="E10" s="18">
        <v>13646.8</v>
      </c>
      <c r="F10" s="18">
        <v>13030.1</v>
      </c>
      <c r="G10" s="4">
        <v>-4.5</v>
      </c>
      <c r="H10" s="18">
        <v>8610.7999999999993</v>
      </c>
      <c r="I10" s="18">
        <v>9310.2000000000007</v>
      </c>
      <c r="J10" s="4">
        <v>8.1</v>
      </c>
      <c r="K10" s="18">
        <v>1405.4</v>
      </c>
      <c r="L10" s="18">
        <v>1046</v>
      </c>
      <c r="M10" s="4">
        <v>-25.6</v>
      </c>
    </row>
    <row r="11" spans="1:13" ht="14.1" customHeight="1" x14ac:dyDescent="0.2">
      <c r="A11" s="5">
        <v>6</v>
      </c>
      <c r="B11" s="6">
        <v>39</v>
      </c>
      <c r="C11" s="9" t="s">
        <v>15</v>
      </c>
      <c r="D11" s="8" t="s">
        <v>1</v>
      </c>
      <c r="E11" s="18">
        <v>10571.7</v>
      </c>
      <c r="F11" s="18">
        <v>10920.4</v>
      </c>
      <c r="G11" s="4">
        <v>3.3</v>
      </c>
      <c r="H11" s="18">
        <v>7176.9</v>
      </c>
      <c r="I11" s="18">
        <v>7440.2</v>
      </c>
      <c r="J11" s="4">
        <v>3.7</v>
      </c>
      <c r="K11" s="18">
        <v>1002.7</v>
      </c>
      <c r="L11" s="18">
        <v>926.3</v>
      </c>
      <c r="M11" s="4">
        <v>-7.6</v>
      </c>
    </row>
    <row r="12" spans="1:13" ht="14.1" customHeight="1" x14ac:dyDescent="0.2">
      <c r="A12" s="5">
        <v>7</v>
      </c>
      <c r="B12" s="6">
        <v>72</v>
      </c>
      <c r="C12" s="9" t="s">
        <v>16</v>
      </c>
      <c r="D12" s="8" t="s">
        <v>1</v>
      </c>
      <c r="E12" s="18">
        <v>8860.2000000000007</v>
      </c>
      <c r="F12" s="18">
        <v>10182.200000000001</v>
      </c>
      <c r="G12" s="4">
        <v>14.9</v>
      </c>
      <c r="H12" s="18">
        <v>6833.4</v>
      </c>
      <c r="I12" s="18">
        <v>7205.1</v>
      </c>
      <c r="J12" s="4">
        <v>5.4</v>
      </c>
      <c r="K12" s="18">
        <v>884.1</v>
      </c>
      <c r="L12" s="18">
        <v>901.6</v>
      </c>
      <c r="M12" s="4">
        <v>2</v>
      </c>
    </row>
    <row r="13" spans="1:13" ht="29.1" customHeight="1" x14ac:dyDescent="0.2">
      <c r="A13" s="5">
        <v>8</v>
      </c>
      <c r="B13" s="6">
        <v>61</v>
      </c>
      <c r="C13" s="7" t="s">
        <v>17</v>
      </c>
      <c r="D13" s="8" t="s">
        <v>1</v>
      </c>
      <c r="E13" s="18">
        <v>10277.6</v>
      </c>
      <c r="F13" s="18">
        <v>10105.700000000001</v>
      </c>
      <c r="G13" s="4">
        <v>-1.7</v>
      </c>
      <c r="H13" s="18">
        <v>6633.3</v>
      </c>
      <c r="I13" s="18">
        <v>6265.9</v>
      </c>
      <c r="J13" s="4">
        <v>-5.5</v>
      </c>
      <c r="K13" s="18">
        <v>943.8</v>
      </c>
      <c r="L13" s="18">
        <v>860.5</v>
      </c>
      <c r="M13" s="4">
        <v>-8.8000000000000007</v>
      </c>
    </row>
    <row r="14" spans="1:13" ht="14.1" customHeight="1" x14ac:dyDescent="0.2">
      <c r="A14" s="5">
        <v>9</v>
      </c>
      <c r="B14" s="6">
        <v>73</v>
      </c>
      <c r="C14" s="9" t="s">
        <v>18</v>
      </c>
      <c r="D14" s="8" t="s">
        <v>1</v>
      </c>
      <c r="E14" s="18">
        <v>10051.299999999999</v>
      </c>
      <c r="F14" s="18">
        <v>9811.7000000000007</v>
      </c>
      <c r="G14" s="4">
        <v>-2.4</v>
      </c>
      <c r="H14" s="18">
        <v>6445.4</v>
      </c>
      <c r="I14" s="18">
        <v>6303.8</v>
      </c>
      <c r="J14" s="4">
        <v>-2.2000000000000002</v>
      </c>
      <c r="K14" s="18">
        <v>839.5</v>
      </c>
      <c r="L14" s="18">
        <v>816.4</v>
      </c>
      <c r="M14" s="4">
        <v>-2.7</v>
      </c>
    </row>
    <row r="15" spans="1:13" ht="29.1" customHeight="1" x14ac:dyDescent="0.2">
      <c r="A15" s="5">
        <v>10</v>
      </c>
      <c r="B15" s="6">
        <v>62</v>
      </c>
      <c r="C15" s="7" t="s">
        <v>19</v>
      </c>
      <c r="D15" s="8" t="s">
        <v>1</v>
      </c>
      <c r="E15" s="18">
        <v>8037.4</v>
      </c>
      <c r="F15" s="18">
        <v>7384.2</v>
      </c>
      <c r="G15" s="4">
        <v>-8.1</v>
      </c>
      <c r="H15" s="18">
        <v>5099.2</v>
      </c>
      <c r="I15" s="18">
        <v>4618.1000000000004</v>
      </c>
      <c r="J15" s="4">
        <v>-9.4</v>
      </c>
      <c r="K15" s="18">
        <v>669.4</v>
      </c>
      <c r="L15" s="18">
        <v>613.4</v>
      </c>
      <c r="M15" s="4">
        <v>-8.4</v>
      </c>
    </row>
    <row r="16" spans="1:13" ht="29.1" customHeight="1" x14ac:dyDescent="0.2">
      <c r="A16" s="5">
        <v>11</v>
      </c>
      <c r="B16" s="6">
        <v>76</v>
      </c>
      <c r="C16" s="7" t="s">
        <v>20</v>
      </c>
      <c r="D16" s="8" t="s">
        <v>1</v>
      </c>
      <c r="E16" s="18">
        <v>5317.3</v>
      </c>
      <c r="F16" s="18">
        <v>5225.3999999999996</v>
      </c>
      <c r="G16" s="4">
        <v>-1.7</v>
      </c>
      <c r="H16" s="18">
        <v>3464.4</v>
      </c>
      <c r="I16" s="18">
        <v>3722.3</v>
      </c>
      <c r="J16" s="4">
        <v>7.4</v>
      </c>
      <c r="K16" s="18">
        <v>458</v>
      </c>
      <c r="L16" s="18">
        <v>485.7</v>
      </c>
      <c r="M16" s="4">
        <v>6</v>
      </c>
    </row>
    <row r="17" spans="1:13" ht="29.1" customHeight="1" x14ac:dyDescent="0.2">
      <c r="A17" s="5">
        <v>12</v>
      </c>
      <c r="B17" s="6">
        <v>93</v>
      </c>
      <c r="C17" s="7" t="s">
        <v>21</v>
      </c>
      <c r="D17" s="8" t="s">
        <v>1</v>
      </c>
      <c r="E17" s="18">
        <v>1707.9</v>
      </c>
      <c r="F17" s="18">
        <v>2616.9</v>
      </c>
      <c r="G17" s="4">
        <v>53.2</v>
      </c>
      <c r="H17" s="18">
        <v>1307.5</v>
      </c>
      <c r="I17" s="18">
        <v>2462.3000000000002</v>
      </c>
      <c r="J17" s="4">
        <v>88.3</v>
      </c>
      <c r="K17" s="18">
        <v>245.4</v>
      </c>
      <c r="L17" s="18">
        <v>436.6</v>
      </c>
      <c r="M17" s="4">
        <v>77.900000000000006</v>
      </c>
    </row>
    <row r="18" spans="1:13" ht="14.1" customHeight="1" x14ac:dyDescent="0.2">
      <c r="A18" s="5">
        <v>13</v>
      </c>
      <c r="B18" s="6">
        <v>94</v>
      </c>
      <c r="C18" s="9" t="s">
        <v>22</v>
      </c>
      <c r="D18" s="8" t="s">
        <v>1</v>
      </c>
      <c r="E18" s="18">
        <v>5148.6000000000004</v>
      </c>
      <c r="F18" s="18">
        <v>5071.8</v>
      </c>
      <c r="G18" s="4">
        <v>-1.5</v>
      </c>
      <c r="H18" s="18">
        <v>3284.1</v>
      </c>
      <c r="I18" s="18">
        <v>3341.2</v>
      </c>
      <c r="J18" s="4">
        <v>1.7</v>
      </c>
      <c r="K18" s="18">
        <v>430.2</v>
      </c>
      <c r="L18" s="18">
        <v>433.4</v>
      </c>
      <c r="M18" s="4">
        <v>0.7</v>
      </c>
    </row>
    <row r="19" spans="1:13" ht="14.1" customHeight="1" x14ac:dyDescent="0.2">
      <c r="A19" s="5">
        <v>14</v>
      </c>
      <c r="B19" s="6">
        <v>88</v>
      </c>
      <c r="C19" s="9" t="s">
        <v>23</v>
      </c>
      <c r="D19" s="8" t="s">
        <v>1</v>
      </c>
      <c r="E19" s="18">
        <v>2756.9</v>
      </c>
      <c r="F19" s="18">
        <v>2407.5</v>
      </c>
      <c r="G19" s="4">
        <v>-12.7</v>
      </c>
      <c r="H19" s="18">
        <v>1261.5999999999999</v>
      </c>
      <c r="I19" s="18">
        <v>2026.7</v>
      </c>
      <c r="J19" s="4">
        <v>60.7</v>
      </c>
      <c r="K19" s="18">
        <v>96.4</v>
      </c>
      <c r="L19" s="18">
        <v>347.7</v>
      </c>
      <c r="M19" s="4">
        <v>260.89999999999998</v>
      </c>
    </row>
    <row r="20" spans="1:13" ht="29.1" customHeight="1" x14ac:dyDescent="0.2">
      <c r="A20" s="5">
        <v>15</v>
      </c>
      <c r="B20" s="6">
        <v>8</v>
      </c>
      <c r="C20" s="7" t="s">
        <v>24</v>
      </c>
      <c r="D20" s="8" t="s">
        <v>1</v>
      </c>
      <c r="E20" s="18">
        <v>5369.1</v>
      </c>
      <c r="F20" s="18">
        <v>6295.1</v>
      </c>
      <c r="G20" s="4">
        <v>17.2</v>
      </c>
      <c r="H20" s="18">
        <v>3758.9</v>
      </c>
      <c r="I20" s="18">
        <v>3627.5</v>
      </c>
      <c r="J20" s="4">
        <v>-3.5</v>
      </c>
      <c r="K20" s="18">
        <v>398.2</v>
      </c>
      <c r="L20" s="18">
        <v>347.3</v>
      </c>
      <c r="M20" s="4">
        <v>-12.8</v>
      </c>
    </row>
    <row r="21" spans="1:13" ht="29.1" customHeight="1" x14ac:dyDescent="0.2">
      <c r="A21" s="5">
        <v>16</v>
      </c>
      <c r="B21" s="6">
        <v>28</v>
      </c>
      <c r="C21" s="7" t="s">
        <v>25</v>
      </c>
      <c r="D21" s="8" t="s">
        <v>1</v>
      </c>
      <c r="E21" s="18">
        <v>2901.6</v>
      </c>
      <c r="F21" s="18">
        <v>2992.7</v>
      </c>
      <c r="G21" s="4">
        <v>3.1</v>
      </c>
      <c r="H21" s="18">
        <v>1958.8</v>
      </c>
      <c r="I21" s="18">
        <v>2864.3</v>
      </c>
      <c r="J21" s="4">
        <v>46.2</v>
      </c>
      <c r="K21" s="18">
        <v>268.39999999999998</v>
      </c>
      <c r="L21" s="18">
        <v>337.6</v>
      </c>
      <c r="M21" s="4">
        <v>25.8</v>
      </c>
    </row>
    <row r="22" spans="1:13" ht="14.1" customHeight="1" x14ac:dyDescent="0.2">
      <c r="A22" s="5">
        <v>17</v>
      </c>
      <c r="B22" s="6">
        <v>40</v>
      </c>
      <c r="C22" s="9" t="s">
        <v>26</v>
      </c>
      <c r="D22" s="8" t="s">
        <v>1</v>
      </c>
      <c r="E22" s="18">
        <v>3818.2</v>
      </c>
      <c r="F22" s="18">
        <v>3774.7</v>
      </c>
      <c r="G22" s="4">
        <v>-1.1000000000000001</v>
      </c>
      <c r="H22" s="18">
        <v>2462.9</v>
      </c>
      <c r="I22" s="18">
        <v>2689.1</v>
      </c>
      <c r="J22" s="4">
        <v>9.1999999999999993</v>
      </c>
      <c r="K22" s="18">
        <v>333.6</v>
      </c>
      <c r="L22" s="18">
        <v>330.9</v>
      </c>
      <c r="M22" s="4">
        <v>-0.8</v>
      </c>
    </row>
    <row r="23" spans="1:13" ht="14.1" customHeight="1" x14ac:dyDescent="0.2">
      <c r="A23" s="5">
        <v>18</v>
      </c>
      <c r="B23" s="6">
        <v>74</v>
      </c>
      <c r="C23" s="9" t="s">
        <v>27</v>
      </c>
      <c r="D23" s="8" t="s">
        <v>1</v>
      </c>
      <c r="E23" s="18">
        <v>2497.8000000000002</v>
      </c>
      <c r="F23" s="18">
        <v>2933.6</v>
      </c>
      <c r="G23" s="4">
        <v>17.399999999999999</v>
      </c>
      <c r="H23" s="18">
        <v>1977</v>
      </c>
      <c r="I23" s="18">
        <v>2469.6999999999998</v>
      </c>
      <c r="J23" s="4">
        <v>24.9</v>
      </c>
      <c r="K23" s="18">
        <v>245.8</v>
      </c>
      <c r="L23" s="18">
        <v>291</v>
      </c>
      <c r="M23" s="4">
        <v>18.399999999999999</v>
      </c>
    </row>
    <row r="24" spans="1:13" ht="42.95" customHeight="1" x14ac:dyDescent="0.2">
      <c r="A24" s="5">
        <v>19</v>
      </c>
      <c r="B24" s="6">
        <v>25</v>
      </c>
      <c r="C24" s="7" t="s">
        <v>28</v>
      </c>
      <c r="D24" s="8" t="s">
        <v>1</v>
      </c>
      <c r="E24" s="18">
        <v>3237.3</v>
      </c>
      <c r="F24" s="18">
        <v>3100.6</v>
      </c>
      <c r="G24" s="4">
        <v>-4.2</v>
      </c>
      <c r="H24" s="18">
        <v>2070.8000000000002</v>
      </c>
      <c r="I24" s="18">
        <v>2152.3000000000002</v>
      </c>
      <c r="J24" s="4">
        <v>3.9</v>
      </c>
      <c r="K24" s="18">
        <v>267.5</v>
      </c>
      <c r="L24" s="18">
        <v>273.10000000000002</v>
      </c>
      <c r="M24" s="4">
        <v>2.1</v>
      </c>
    </row>
    <row r="25" spans="1:13" ht="29.1" customHeight="1" x14ac:dyDescent="0.2">
      <c r="A25" s="5">
        <v>20</v>
      </c>
      <c r="B25" s="6">
        <v>20</v>
      </c>
      <c r="C25" s="7" t="s">
        <v>29</v>
      </c>
      <c r="D25" s="8" t="s">
        <v>1</v>
      </c>
      <c r="E25" s="18">
        <v>3114.5</v>
      </c>
      <c r="F25" s="18">
        <v>3690.9</v>
      </c>
      <c r="G25" s="4">
        <v>18.5</v>
      </c>
      <c r="H25" s="18">
        <v>2264</v>
      </c>
      <c r="I25" s="18">
        <v>2307.1</v>
      </c>
      <c r="J25" s="4">
        <v>1.9</v>
      </c>
      <c r="K25" s="18">
        <v>280.60000000000002</v>
      </c>
      <c r="L25" s="18">
        <v>268.3</v>
      </c>
      <c r="M25" s="4">
        <v>-4.4000000000000004</v>
      </c>
    </row>
    <row r="26" spans="1:13" ht="14.1" customHeight="1" x14ac:dyDescent="0.2">
      <c r="A26" s="5">
        <v>21</v>
      </c>
      <c r="B26" s="6">
        <v>99</v>
      </c>
      <c r="C26" s="9" t="s">
        <v>30</v>
      </c>
      <c r="D26" s="8" t="s">
        <v>1</v>
      </c>
      <c r="E26" s="18">
        <v>70378.8</v>
      </c>
      <c r="F26" s="18">
        <v>71245.399999999994</v>
      </c>
      <c r="G26" s="4">
        <v>1.2</v>
      </c>
      <c r="H26" s="18">
        <v>46565.5</v>
      </c>
      <c r="I26" s="18">
        <v>47127.4</v>
      </c>
      <c r="J26" s="4">
        <v>1.2</v>
      </c>
      <c r="K26" s="18">
        <v>5970.9</v>
      </c>
      <c r="L26" s="18">
        <v>5839</v>
      </c>
      <c r="M26" s="4">
        <v>-2.2000000000000002</v>
      </c>
    </row>
    <row r="27" spans="1:13" ht="14.1" customHeight="1" x14ac:dyDescent="0.2">
      <c r="A27" s="11" t="s">
        <v>31</v>
      </c>
      <c r="B27" s="11"/>
      <c r="C27" s="11"/>
      <c r="D27" s="11"/>
      <c r="E27" s="18">
        <v>255627.4</v>
      </c>
      <c r="F27" s="18">
        <v>261778.1</v>
      </c>
      <c r="G27" s="4">
        <f t="shared" ref="G27" si="0">((F27-E27)/E27)*100</f>
        <v>2.4061192188317886</v>
      </c>
      <c r="H27" s="18">
        <v>170705</v>
      </c>
      <c r="I27" s="18">
        <v>178112</v>
      </c>
      <c r="J27" s="4">
        <f t="shared" ref="J27" si="1">((I27-H27)/H27)*100</f>
        <v>4.3390644679417711</v>
      </c>
      <c r="K27" s="18">
        <v>22000.7</v>
      </c>
      <c r="L27" s="18">
        <v>21794.799999999999</v>
      </c>
      <c r="M27" s="4">
        <f t="shared" ref="M27" si="2">((L27-K27)/K27)*100</f>
        <v>-0.93587931293095883</v>
      </c>
    </row>
    <row r="29" spans="1:13" ht="14.1" customHeight="1" x14ac:dyDescent="0.2">
      <c r="A29" s="16" t="s">
        <v>32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14.1" customHeight="1" x14ac:dyDescent="0.2">
      <c r="A30" s="16" t="s">
        <v>33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ht="29.1" customHeight="1" x14ac:dyDescent="0.2">
      <c r="A31" s="16" t="s">
        <v>34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</sheetData>
  <mergeCells count="18">
    <mergeCell ref="A27:D27"/>
    <mergeCell ref="A1:M1"/>
    <mergeCell ref="A29:M29"/>
    <mergeCell ref="A30:M30"/>
    <mergeCell ref="A31:M31"/>
    <mergeCell ref="A3:D4"/>
    <mergeCell ref="E3:G3"/>
    <mergeCell ref="H3:J3"/>
    <mergeCell ref="K3:M3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Top_20_Chapters_by_Export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2025-09-09T14:01:08Z</dcterms:created>
  <dcterms:modified xsi:type="dcterms:W3CDTF">2025-09-16T07:18:13Z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datetime=2025-09-16T06:48:32.747Z</vt:lpwstr>
  </property>
</Properties>
</file>