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D:\Users\40628013600\Desktop\TEMMUZ İNGİLİZCE 2026\Tablo\"/>
    </mc:Choice>
  </mc:AlternateContent>
  <xr:revisionPtr revIDLastSave="0" documentId="13_ncr:1_{2FCDEE7D-0B08-43E0-8561-53C4A72147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op_20_Chapters_by_Impor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27" i="1" l="1"/>
  <c r="J27" i="1"/>
  <c r="G27" i="1"/>
</calcChain>
</file>

<file path=xl/sharedStrings.xml><?xml version="1.0" encoding="utf-8"?>
<sst xmlns="http://schemas.openxmlformats.org/spreadsheetml/2006/main" count="58" uniqueCount="35">
  <si>
    <t>Top 20 Chapters by Import (Million Dollars)</t>
  </si>
  <si>
    <t/>
  </si>
  <si>
    <t>Yearly</t>
  </si>
  <si>
    <t>January-July</t>
  </si>
  <si>
    <t>July</t>
  </si>
  <si>
    <t>Change
(%)</t>
  </si>
  <si>
    <t>Num</t>
  </si>
  <si>
    <t>Chapter
Code</t>
  </si>
  <si>
    <t>Chapter Description</t>
  </si>
  <si>
    <t/>
  </si>
  <si>
    <t>Mineral fuels, minerals oils and
product of their distillation</t>
  </si>
  <si>
    <t>Boilers, machineries and
mechanical appliances, parts
thereof</t>
  </si>
  <si>
    <t>Electrical machinery and
equipment, parts thereof</t>
  </si>
  <si>
    <t>Vehicles other than railway or
tramway rolling-stock, parts
thereof</t>
  </si>
  <si>
    <t>Iron and steel</t>
  </si>
  <si>
    <t>Plastic and articles thereof</t>
  </si>
  <si>
    <t>Precious stones, precious
metals, pearls and articles
thereof</t>
  </si>
  <si>
    <t>Organic chemicals</t>
  </si>
  <si>
    <t>Copper and articles thereof</t>
  </si>
  <si>
    <t>Pharmaceutical products</t>
  </si>
  <si>
    <t>Aluminium and articles thereof</t>
  </si>
  <si>
    <t>Optical, photographic,
cinematographic, measuring
checking, precision</t>
  </si>
  <si>
    <t>Aircraft and parts thereof</t>
  </si>
  <si>
    <t>Articles of iron and steel</t>
  </si>
  <si>
    <t>Rubber and articles thereof</t>
  </si>
  <si>
    <t>Miscellaneous chemical
products</t>
  </si>
  <si>
    <t>Oil seeds and oleaginous
fruit,industrial plants,straw and
fodder</t>
  </si>
  <si>
    <t>Essential oils and
resinoids,perfumery, cosmetic
or toilet prep.</t>
  </si>
  <si>
    <t>Animal, vegetable or mikrobial
fats and oils and their cleavage
products; prepared edible fats;
anim</t>
  </si>
  <si>
    <t>Tanning and dyeing extracts,
fillers and stoppings , inks</t>
  </si>
  <si>
    <t>Other</t>
  </si>
  <si>
    <t>Total</t>
  </si>
  <si>
    <t>Source: Ministry of Trade &amp; TURKSTAT</t>
  </si>
  <si>
    <t>Note: 1- Sorted by current month.</t>
  </si>
  <si>
    <t>2- The current months data has been compiled from the administrative records of our Ministry and the data for previous periods has been compiled from official foreign trade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</si>
</sst>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,###,###,###,###,###,##0.0"/>
    <numFmt numFmtId="165" formatCode="###########0"/>
    <numFmt numFmtId="166" formatCode="##,###,###,###,###,###,##0"/>
  </numFmts>
  <fonts count="5" x14ac:knownFonts="1">
    <font>
      <sz val="9.5"/>
      <color rgb="FF000000"/>
      <name val="Albany AMT"/>
    </font>
    <font>
      <b/>
      <sz val="11"/>
      <color rgb="FF112277"/>
      <name val="Albany AMT"/>
    </font>
    <font>
      <b/>
      <sz val="9.5"/>
      <color rgb="FF112277"/>
      <name val="Albany AMT"/>
    </font>
    <font>
      <b/>
      <sz val="9.5"/>
      <color rgb="FF002060"/>
      <name val="Albany AMT"/>
    </font>
    <font>
      <sz val="9.5"/>
      <color rgb="FF112277"/>
      <name val="Albany AMT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9">
    <xf numFmtId="0" fontId="0" fillId="2" borderId="0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top"/>
    </xf>
    <xf numFmtId="164" fontId="0" fillId="5" borderId="2" xfId="0" applyNumberFormat="1" applyFont="1" applyFill="1" applyBorder="1" applyAlignment="1">
      <alignment horizontal="right"/>
    </xf>
    <xf numFmtId="165" fontId="3" fillId="3" borderId="1" xfId="0" applyNumberFormat="1" applyFont="1" applyFill="1" applyBorder="1" applyAlignment="1">
      <alignment horizontal="left" vertical="top"/>
    </xf>
    <xf numFmtId="165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 vertical="top"/>
    </xf>
    <xf numFmtId="166" fontId="0" fillId="5" borderId="2" xfId="0" applyNumberFormat="1" applyFont="1" applyFill="1" applyBorder="1" applyAlignment="1">
      <alignment horizontal="right"/>
    </xf>
    <xf numFmtId="0" fontId="3" fillId="3" borderId="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 vertical="center"/>
    </xf>
    <xf numFmtId="166" fontId="0" fillId="5" borderId="2" xfId="0" applyNumberFormat="1" applyFont="1" applyFill="1" applyBorder="1" applyAlignment="1">
      <alignment horizontal="right"/>
    </xf>
    <xf numFmtId="164" fontId="0" fillId="5" borderId="2" xfId="0" applyNumberFormat="1" applyFont="1" applyFill="1" applyBorder="1" applyAlignment="1">
      <alignment horizontal="right"/>
    </xf>
    <xf numFmtId="0" fontId="0" fillId="5" borderId="2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1"/>
  <sheetViews>
    <sheetView tabSelected="1" zoomScaleNormal="100" workbookViewId="0">
      <selection activeCell="M27" sqref="M27"/>
    </sheetView>
  </sheetViews>
  <sheetFormatPr defaultColWidth="11.42578125" defaultRowHeight="12" customHeight="1" x14ac:dyDescent="0.2"/>
  <cols>
    <col min="1" max="1" width="5" bestFit="1" customWidth="1"/>
    <col min="2" max="2" width="9" bestFit="1" customWidth="1"/>
    <col min="3" max="3" width="37" bestFit="1" customWidth="1"/>
    <col min="4" max="4" width="3" bestFit="1" customWidth="1"/>
    <col min="5" max="6" width="11" bestFit="1" customWidth="1"/>
    <col min="7" max="7" width="9" bestFit="1" customWidth="1"/>
    <col min="8" max="9" width="11" bestFit="1" customWidth="1"/>
    <col min="10" max="10" width="9" bestFit="1" customWidth="1"/>
    <col min="11" max="12" width="10" bestFit="1" customWidth="1"/>
    <col min="13" max="13" width="9" bestFit="1" customWidth="1"/>
  </cols>
  <sheetData>
    <row r="1" spans="1:13" ht="15.95" customHeight="1" x14ac:dyDescent="0.25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3" spans="1:13" ht="14.1" customHeight="1" x14ac:dyDescent="0.2">
      <c r="A3" s="15" t="s">
        <v>1</v>
      </c>
      <c r="B3" s="15"/>
      <c r="C3" s="15"/>
      <c r="D3" s="15"/>
      <c r="E3" s="11" t="s">
        <v>2</v>
      </c>
      <c r="F3" s="11"/>
      <c r="G3" s="11"/>
      <c r="H3" s="11" t="s">
        <v>3</v>
      </c>
      <c r="I3" s="11"/>
      <c r="J3" s="11"/>
      <c r="K3" s="11" t="s">
        <v>4</v>
      </c>
      <c r="L3" s="11"/>
      <c r="M3" s="11"/>
    </row>
    <row r="4" spans="1:13" ht="29.1" customHeight="1" x14ac:dyDescent="0.2">
      <c r="A4" s="15"/>
      <c r="B4" s="15"/>
      <c r="C4" s="15"/>
      <c r="D4" s="15"/>
      <c r="E4" s="1">
        <v>2024</v>
      </c>
      <c r="F4" s="1">
        <v>2025</v>
      </c>
      <c r="G4" s="2" t="s">
        <v>5</v>
      </c>
      <c r="H4" s="1">
        <v>2025</v>
      </c>
      <c r="I4" s="1">
        <v>2026</v>
      </c>
      <c r="J4" s="2" t="s">
        <v>5</v>
      </c>
      <c r="K4" s="1">
        <v>2025</v>
      </c>
      <c r="L4" s="1">
        <v>2026</v>
      </c>
      <c r="M4" s="2" t="s">
        <v>5</v>
      </c>
    </row>
    <row r="5" spans="1:13" ht="29.1" customHeight="1" x14ac:dyDescent="0.2">
      <c r="A5" s="1" t="s">
        <v>6</v>
      </c>
      <c r="B5" s="2" t="s">
        <v>7</v>
      </c>
      <c r="C5" s="1" t="s">
        <v>8</v>
      </c>
      <c r="D5" s="3" t="s">
        <v>9</v>
      </c>
      <c r="E5" s="16">
        <v>65589.7</v>
      </c>
      <c r="F5" s="16">
        <v>62527.8</v>
      </c>
      <c r="G5" s="17">
        <v>-4.7</v>
      </c>
      <c r="H5" s="16">
        <v>37407.599999999999</v>
      </c>
      <c r="I5" s="16">
        <v>40085.699999999997</v>
      </c>
      <c r="J5" s="17">
        <v>7.2</v>
      </c>
      <c r="K5" s="16">
        <v>5149</v>
      </c>
      <c r="L5" s="16">
        <v>5826.2</v>
      </c>
      <c r="M5" s="17">
        <v>13.2</v>
      </c>
    </row>
    <row r="6" spans="1:13" ht="29.1" customHeight="1" x14ac:dyDescent="0.2">
      <c r="A6" s="5">
        <v>1</v>
      </c>
      <c r="B6" s="6">
        <v>27</v>
      </c>
      <c r="C6" s="7" t="s">
        <v>10</v>
      </c>
      <c r="D6" s="8" t="s">
        <v>1</v>
      </c>
      <c r="E6" s="16"/>
      <c r="F6" s="16"/>
      <c r="G6" s="18"/>
      <c r="H6" s="16"/>
      <c r="I6" s="16"/>
      <c r="J6" s="18"/>
      <c r="K6" s="16"/>
      <c r="L6" s="16"/>
      <c r="M6" s="18"/>
    </row>
    <row r="7" spans="1:13" ht="42.95" customHeight="1" x14ac:dyDescent="0.2">
      <c r="A7" s="5">
        <v>2</v>
      </c>
      <c r="B7" s="6">
        <v>84</v>
      </c>
      <c r="C7" s="7" t="s">
        <v>11</v>
      </c>
      <c r="D7" s="8" t="s">
        <v>1</v>
      </c>
      <c r="E7" s="10">
        <v>39557.599999999999</v>
      </c>
      <c r="F7" s="10">
        <v>41644.6</v>
      </c>
      <c r="G7" s="4">
        <v>5.3</v>
      </c>
      <c r="H7" s="10">
        <v>23784.1</v>
      </c>
      <c r="I7" s="10">
        <v>24841.3</v>
      </c>
      <c r="J7" s="4">
        <v>4.4000000000000004</v>
      </c>
      <c r="K7" s="10">
        <v>3898.6</v>
      </c>
      <c r="L7" s="10">
        <v>3788.4</v>
      </c>
      <c r="M7" s="4">
        <v>-2.8</v>
      </c>
    </row>
    <row r="8" spans="1:13" ht="29.1" customHeight="1" x14ac:dyDescent="0.2">
      <c r="A8" s="5">
        <v>3</v>
      </c>
      <c r="B8" s="6">
        <v>85</v>
      </c>
      <c r="C8" s="7" t="s">
        <v>12</v>
      </c>
      <c r="D8" s="8" t="s">
        <v>1</v>
      </c>
      <c r="E8" s="10">
        <v>27223.1</v>
      </c>
      <c r="F8" s="10">
        <v>29985.1</v>
      </c>
      <c r="G8" s="4">
        <v>10.1</v>
      </c>
      <c r="H8" s="10">
        <v>16840.599999999999</v>
      </c>
      <c r="I8" s="10">
        <v>18985.400000000001</v>
      </c>
      <c r="J8" s="4">
        <v>12.7</v>
      </c>
      <c r="K8" s="10">
        <v>2753.5</v>
      </c>
      <c r="L8" s="10">
        <v>2923.7</v>
      </c>
      <c r="M8" s="4">
        <v>6.2</v>
      </c>
    </row>
    <row r="9" spans="1:13" ht="42.95" customHeight="1" x14ac:dyDescent="0.2">
      <c r="A9" s="5">
        <v>4</v>
      </c>
      <c r="B9" s="6">
        <v>87</v>
      </c>
      <c r="C9" s="7" t="s">
        <v>13</v>
      </c>
      <c r="D9" s="8" t="s">
        <v>1</v>
      </c>
      <c r="E9" s="10">
        <v>31670.1</v>
      </c>
      <c r="F9" s="10">
        <v>36842.9</v>
      </c>
      <c r="G9" s="4">
        <v>16.3</v>
      </c>
      <c r="H9" s="10">
        <v>21108.2</v>
      </c>
      <c r="I9" s="10">
        <v>17800.400000000001</v>
      </c>
      <c r="J9" s="4">
        <v>-15.7</v>
      </c>
      <c r="K9" s="10">
        <v>3398.6</v>
      </c>
      <c r="L9" s="10">
        <v>2664.9</v>
      </c>
      <c r="M9" s="4">
        <v>-21.6</v>
      </c>
    </row>
    <row r="10" spans="1:13" ht="14.1" customHeight="1" x14ac:dyDescent="0.2">
      <c r="A10" s="5">
        <v>5</v>
      </c>
      <c r="B10" s="6">
        <v>72</v>
      </c>
      <c r="C10" s="9" t="s">
        <v>14</v>
      </c>
      <c r="D10" s="8" t="s">
        <v>1</v>
      </c>
      <c r="E10" s="10">
        <v>23658.7</v>
      </c>
      <c r="F10" s="10">
        <v>22203</v>
      </c>
      <c r="G10" s="4">
        <v>-6.2</v>
      </c>
      <c r="H10" s="10">
        <v>13229.2</v>
      </c>
      <c r="I10" s="10">
        <v>13572.7</v>
      </c>
      <c r="J10" s="4">
        <v>2.6</v>
      </c>
      <c r="K10" s="10">
        <v>2058.8000000000002</v>
      </c>
      <c r="L10" s="10">
        <v>2047.2</v>
      </c>
      <c r="M10" s="4">
        <v>-0.6</v>
      </c>
    </row>
    <row r="11" spans="1:13" ht="14.1" customHeight="1" x14ac:dyDescent="0.2">
      <c r="A11" s="5">
        <v>6</v>
      </c>
      <c r="B11" s="6">
        <v>39</v>
      </c>
      <c r="C11" s="9" t="s">
        <v>15</v>
      </c>
      <c r="D11" s="8" t="s">
        <v>1</v>
      </c>
      <c r="E11" s="10">
        <v>15626.4</v>
      </c>
      <c r="F11" s="10">
        <v>15625.2</v>
      </c>
      <c r="G11" s="4">
        <v>0</v>
      </c>
      <c r="H11" s="10">
        <v>9507.7999999999993</v>
      </c>
      <c r="I11" s="10">
        <v>9800.9</v>
      </c>
      <c r="J11" s="4">
        <v>3.1</v>
      </c>
      <c r="K11" s="10">
        <v>1460.4</v>
      </c>
      <c r="L11" s="10">
        <v>1569.3</v>
      </c>
      <c r="M11" s="4">
        <v>7.5</v>
      </c>
    </row>
    <row r="12" spans="1:13" ht="42.95" customHeight="1" x14ac:dyDescent="0.2">
      <c r="A12" s="5">
        <v>7</v>
      </c>
      <c r="B12" s="6">
        <v>71</v>
      </c>
      <c r="C12" s="7" t="s">
        <v>16</v>
      </c>
      <c r="D12" s="8" t="s">
        <v>1</v>
      </c>
      <c r="E12" s="10">
        <v>24872.9</v>
      </c>
      <c r="F12" s="10">
        <v>28110.5</v>
      </c>
      <c r="G12" s="4">
        <v>13</v>
      </c>
      <c r="H12" s="10">
        <v>15584</v>
      </c>
      <c r="I12" s="10">
        <v>13441.8</v>
      </c>
      <c r="J12" s="4">
        <v>-13.7</v>
      </c>
      <c r="K12" s="10">
        <v>1203</v>
      </c>
      <c r="L12" s="10">
        <v>1173.5999999999999</v>
      </c>
      <c r="M12" s="4">
        <v>-2.4</v>
      </c>
    </row>
    <row r="13" spans="1:13" ht="14.1" customHeight="1" x14ac:dyDescent="0.2">
      <c r="A13" s="5">
        <v>8</v>
      </c>
      <c r="B13" s="6">
        <v>29</v>
      </c>
      <c r="C13" s="9" t="s">
        <v>17</v>
      </c>
      <c r="D13" s="8" t="s">
        <v>1</v>
      </c>
      <c r="E13" s="10">
        <v>9453.2000000000007</v>
      </c>
      <c r="F13" s="10">
        <v>8933.6</v>
      </c>
      <c r="G13" s="4">
        <v>-5.5</v>
      </c>
      <c r="H13" s="10">
        <v>5451.8</v>
      </c>
      <c r="I13" s="10">
        <v>6126.7</v>
      </c>
      <c r="J13" s="4">
        <v>12.4</v>
      </c>
      <c r="K13" s="10">
        <v>797.1</v>
      </c>
      <c r="L13" s="10">
        <v>1012.2</v>
      </c>
      <c r="M13" s="4">
        <v>27</v>
      </c>
    </row>
    <row r="14" spans="1:13" ht="14.1" customHeight="1" x14ac:dyDescent="0.2">
      <c r="A14" s="5">
        <v>9</v>
      </c>
      <c r="B14" s="6">
        <v>74</v>
      </c>
      <c r="C14" s="9" t="s">
        <v>18</v>
      </c>
      <c r="D14" s="8" t="s">
        <v>1</v>
      </c>
      <c r="E14" s="10">
        <v>6013</v>
      </c>
      <c r="F14" s="10">
        <v>7493.9</v>
      </c>
      <c r="G14" s="4">
        <v>24.6</v>
      </c>
      <c r="H14" s="10">
        <v>4238.1000000000004</v>
      </c>
      <c r="I14" s="10">
        <v>5565.1</v>
      </c>
      <c r="J14" s="4">
        <v>31.3</v>
      </c>
      <c r="K14" s="10">
        <v>571.1</v>
      </c>
      <c r="L14" s="10">
        <v>931.5</v>
      </c>
      <c r="M14" s="4">
        <v>63.1</v>
      </c>
    </row>
    <row r="15" spans="1:13" ht="14.1" customHeight="1" x14ac:dyDescent="0.2">
      <c r="A15" s="5">
        <v>10</v>
      </c>
      <c r="B15" s="6">
        <v>30</v>
      </c>
      <c r="C15" s="9" t="s">
        <v>19</v>
      </c>
      <c r="D15" s="8" t="s">
        <v>1</v>
      </c>
      <c r="E15" s="10">
        <v>5429.3</v>
      </c>
      <c r="F15" s="10">
        <v>6500.5</v>
      </c>
      <c r="G15" s="4">
        <v>19.7</v>
      </c>
      <c r="H15" s="10">
        <v>3462</v>
      </c>
      <c r="I15" s="10">
        <v>4444.6000000000004</v>
      </c>
      <c r="J15" s="4">
        <v>28.4</v>
      </c>
      <c r="K15" s="10">
        <v>561.4</v>
      </c>
      <c r="L15" s="10">
        <v>759.8</v>
      </c>
      <c r="M15" s="4">
        <v>35.4</v>
      </c>
    </row>
    <row r="16" spans="1:13" ht="14.1" customHeight="1" x14ac:dyDescent="0.2">
      <c r="A16" s="5">
        <v>11</v>
      </c>
      <c r="B16" s="6">
        <v>76</v>
      </c>
      <c r="C16" s="9" t="s">
        <v>20</v>
      </c>
      <c r="D16" s="8" t="s">
        <v>1</v>
      </c>
      <c r="E16" s="10">
        <v>6112.5</v>
      </c>
      <c r="F16" s="10">
        <v>7095.5</v>
      </c>
      <c r="G16" s="4">
        <v>16.100000000000001</v>
      </c>
      <c r="H16" s="10">
        <v>4227.3999999999996</v>
      </c>
      <c r="I16" s="10">
        <v>4759.8999999999996</v>
      </c>
      <c r="J16" s="4">
        <v>12.6</v>
      </c>
      <c r="K16" s="10">
        <v>694.5</v>
      </c>
      <c r="L16" s="10">
        <v>742.3</v>
      </c>
      <c r="M16" s="4">
        <v>6.9</v>
      </c>
    </row>
    <row r="17" spans="1:13" ht="42.95" customHeight="1" x14ac:dyDescent="0.2">
      <c r="A17" s="5">
        <v>12</v>
      </c>
      <c r="B17" s="6">
        <v>90</v>
      </c>
      <c r="C17" s="7" t="s">
        <v>21</v>
      </c>
      <c r="D17" s="8" t="s">
        <v>1</v>
      </c>
      <c r="E17" s="10">
        <v>6788.7</v>
      </c>
      <c r="F17" s="10">
        <v>7733.6</v>
      </c>
      <c r="G17" s="4">
        <v>13.9</v>
      </c>
      <c r="H17" s="10">
        <v>4307.3</v>
      </c>
      <c r="I17" s="10">
        <v>4659.5</v>
      </c>
      <c r="J17" s="4">
        <v>8.1999999999999993</v>
      </c>
      <c r="K17" s="10">
        <v>690.6</v>
      </c>
      <c r="L17" s="10">
        <v>707.2</v>
      </c>
      <c r="M17" s="4">
        <v>2.4</v>
      </c>
    </row>
    <row r="18" spans="1:13" ht="14.1" customHeight="1" x14ac:dyDescent="0.2">
      <c r="A18" s="5">
        <v>13</v>
      </c>
      <c r="B18" s="6">
        <v>88</v>
      </c>
      <c r="C18" s="9" t="s">
        <v>22</v>
      </c>
      <c r="D18" s="8" t="s">
        <v>1</v>
      </c>
      <c r="E18" s="10">
        <v>4402.8</v>
      </c>
      <c r="F18" s="10">
        <v>5421.5</v>
      </c>
      <c r="G18" s="4">
        <v>23.1</v>
      </c>
      <c r="H18" s="10">
        <v>2853.8</v>
      </c>
      <c r="I18" s="10">
        <v>2508.1999999999998</v>
      </c>
      <c r="J18" s="4">
        <v>-12.1</v>
      </c>
      <c r="K18" s="10">
        <v>810.5</v>
      </c>
      <c r="L18" s="10">
        <v>504.6</v>
      </c>
      <c r="M18" s="4">
        <v>-37.700000000000003</v>
      </c>
    </row>
    <row r="19" spans="1:13" ht="14.1" customHeight="1" x14ac:dyDescent="0.2">
      <c r="A19" s="5">
        <v>14</v>
      </c>
      <c r="B19" s="6">
        <v>73</v>
      </c>
      <c r="C19" s="9" t="s">
        <v>23</v>
      </c>
      <c r="D19" s="8" t="s">
        <v>1</v>
      </c>
      <c r="E19" s="10">
        <v>4162.2</v>
      </c>
      <c r="F19" s="10">
        <v>4218.5</v>
      </c>
      <c r="G19" s="4">
        <v>1.4</v>
      </c>
      <c r="H19" s="10">
        <v>2405.3000000000002</v>
      </c>
      <c r="I19" s="10">
        <v>2853.3</v>
      </c>
      <c r="J19" s="4">
        <v>18.600000000000001</v>
      </c>
      <c r="K19" s="10">
        <v>376.6</v>
      </c>
      <c r="L19" s="10">
        <v>475</v>
      </c>
      <c r="M19" s="4">
        <v>26.1</v>
      </c>
    </row>
    <row r="20" spans="1:13" ht="14.1" customHeight="1" x14ac:dyDescent="0.2">
      <c r="A20" s="5">
        <v>15</v>
      </c>
      <c r="B20" s="6">
        <v>40</v>
      </c>
      <c r="C20" s="9" t="s">
        <v>24</v>
      </c>
      <c r="D20" s="8" t="s">
        <v>1</v>
      </c>
      <c r="E20" s="10">
        <v>3938.8</v>
      </c>
      <c r="F20" s="10">
        <v>4107.3999999999996</v>
      </c>
      <c r="G20" s="4">
        <v>4.3</v>
      </c>
      <c r="H20" s="10">
        <v>2426.1</v>
      </c>
      <c r="I20" s="10">
        <v>2513.8000000000002</v>
      </c>
      <c r="J20" s="4">
        <v>3.6</v>
      </c>
      <c r="K20" s="10">
        <v>339.3</v>
      </c>
      <c r="L20" s="10">
        <v>370.4</v>
      </c>
      <c r="M20" s="4">
        <v>9.1999999999999993</v>
      </c>
    </row>
    <row r="21" spans="1:13" ht="29.1" customHeight="1" x14ac:dyDescent="0.2">
      <c r="A21" s="5">
        <v>16</v>
      </c>
      <c r="B21" s="6">
        <v>38</v>
      </c>
      <c r="C21" s="7" t="s">
        <v>25</v>
      </c>
      <c r="D21" s="8" t="s">
        <v>1</v>
      </c>
      <c r="E21" s="10">
        <v>3409.7</v>
      </c>
      <c r="F21" s="10">
        <v>3431.3</v>
      </c>
      <c r="G21" s="4">
        <v>0.6</v>
      </c>
      <c r="H21" s="10">
        <v>2021.1</v>
      </c>
      <c r="I21" s="10">
        <v>2109.6999999999998</v>
      </c>
      <c r="J21" s="4">
        <v>4.4000000000000004</v>
      </c>
      <c r="K21" s="10">
        <v>306.5</v>
      </c>
      <c r="L21" s="10">
        <v>332.2</v>
      </c>
      <c r="M21" s="4">
        <v>8.4</v>
      </c>
    </row>
    <row r="22" spans="1:13" ht="42.95" customHeight="1" x14ac:dyDescent="0.2">
      <c r="A22" s="5">
        <v>17</v>
      </c>
      <c r="B22" s="6">
        <v>12</v>
      </c>
      <c r="C22" s="7" t="s">
        <v>26</v>
      </c>
      <c r="D22" s="8" t="s">
        <v>1</v>
      </c>
      <c r="E22" s="10">
        <v>2751</v>
      </c>
      <c r="F22" s="10">
        <v>3358</v>
      </c>
      <c r="G22" s="4">
        <v>22.1</v>
      </c>
      <c r="H22" s="10">
        <v>2274.9</v>
      </c>
      <c r="I22" s="10">
        <v>2743.9</v>
      </c>
      <c r="J22" s="4">
        <v>20.6</v>
      </c>
      <c r="K22" s="10">
        <v>274.3</v>
      </c>
      <c r="L22" s="10">
        <v>322.60000000000002</v>
      </c>
      <c r="M22" s="4">
        <v>17.600000000000001</v>
      </c>
    </row>
    <row r="23" spans="1:13" ht="42.95" customHeight="1" x14ac:dyDescent="0.2">
      <c r="A23" s="5">
        <v>18</v>
      </c>
      <c r="B23" s="6">
        <v>33</v>
      </c>
      <c r="C23" s="7" t="s">
        <v>27</v>
      </c>
      <c r="D23" s="8" t="s">
        <v>1</v>
      </c>
      <c r="E23" s="10">
        <v>2038.2</v>
      </c>
      <c r="F23" s="10">
        <v>2397.8000000000002</v>
      </c>
      <c r="G23" s="4">
        <v>17.600000000000001</v>
      </c>
      <c r="H23" s="10">
        <v>1386.7</v>
      </c>
      <c r="I23" s="10">
        <v>1697.4</v>
      </c>
      <c r="J23" s="4">
        <v>22.4</v>
      </c>
      <c r="K23" s="10">
        <v>226.9</v>
      </c>
      <c r="L23" s="10">
        <v>307.8</v>
      </c>
      <c r="M23" s="4">
        <v>35.6</v>
      </c>
    </row>
    <row r="24" spans="1:13" ht="57.95" customHeight="1" x14ac:dyDescent="0.2">
      <c r="A24" s="5">
        <v>19</v>
      </c>
      <c r="B24" s="6">
        <v>15</v>
      </c>
      <c r="C24" s="7" t="s">
        <v>28</v>
      </c>
      <c r="D24" s="8" t="s">
        <v>1</v>
      </c>
      <c r="E24" s="10">
        <v>2876.9</v>
      </c>
      <c r="F24" s="10">
        <v>3105.4</v>
      </c>
      <c r="G24" s="4">
        <v>7.9</v>
      </c>
      <c r="H24" s="10">
        <v>1925.7</v>
      </c>
      <c r="I24" s="10">
        <v>2049.5</v>
      </c>
      <c r="J24" s="4">
        <v>6.4</v>
      </c>
      <c r="K24" s="10">
        <v>166</v>
      </c>
      <c r="L24" s="10">
        <v>303.89999999999998</v>
      </c>
      <c r="M24" s="4">
        <v>83.1</v>
      </c>
    </row>
    <row r="25" spans="1:13" ht="29.1" customHeight="1" x14ac:dyDescent="0.2">
      <c r="A25" s="5">
        <v>20</v>
      </c>
      <c r="B25" s="6">
        <v>32</v>
      </c>
      <c r="C25" s="7" t="s">
        <v>29</v>
      </c>
      <c r="D25" s="8" t="s">
        <v>1</v>
      </c>
      <c r="E25" s="10">
        <v>2498.6</v>
      </c>
      <c r="F25" s="10">
        <v>2474.4</v>
      </c>
      <c r="G25" s="4">
        <v>-1</v>
      </c>
      <c r="H25" s="10">
        <v>1455.9</v>
      </c>
      <c r="I25" s="10">
        <v>1597.6</v>
      </c>
      <c r="J25" s="4">
        <v>9.6999999999999993</v>
      </c>
      <c r="K25" s="10">
        <v>233</v>
      </c>
      <c r="L25" s="10">
        <v>266</v>
      </c>
      <c r="M25" s="4">
        <v>14.1</v>
      </c>
    </row>
    <row r="26" spans="1:13" ht="14.1" customHeight="1" x14ac:dyDescent="0.2">
      <c r="A26" s="5">
        <v>21</v>
      </c>
      <c r="B26" s="6">
        <v>99</v>
      </c>
      <c r="C26" s="9" t="s">
        <v>30</v>
      </c>
      <c r="D26" s="8" t="s">
        <v>1</v>
      </c>
      <c r="E26" s="10">
        <v>55937</v>
      </c>
      <c r="F26" s="10">
        <v>62195.9</v>
      </c>
      <c r="G26" s="4">
        <v>11.2</v>
      </c>
      <c r="H26" s="10">
        <v>36290</v>
      </c>
      <c r="I26" s="10">
        <v>39951.800000000003</v>
      </c>
      <c r="J26" s="4">
        <v>10.1</v>
      </c>
      <c r="K26" s="10">
        <v>5402.5</v>
      </c>
      <c r="L26" s="10">
        <v>5960</v>
      </c>
      <c r="M26" s="4">
        <v>10.3</v>
      </c>
    </row>
    <row r="27" spans="1:13" ht="14.1" customHeight="1" x14ac:dyDescent="0.2">
      <c r="A27" s="11" t="s">
        <v>31</v>
      </c>
      <c r="B27" s="11"/>
      <c r="C27" s="11"/>
      <c r="D27" s="11"/>
      <c r="E27" s="10">
        <v>344010.3</v>
      </c>
      <c r="F27" s="10">
        <v>365406.3</v>
      </c>
      <c r="G27" s="4">
        <f t="shared" ref="G27" si="0">(F27-E27)/E27*100</f>
        <v>6.2195812160275432</v>
      </c>
      <c r="H27" s="10">
        <v>212187.7</v>
      </c>
      <c r="I27" s="10">
        <v>222109.1</v>
      </c>
      <c r="J27" s="4">
        <f t="shared" ref="J27" si="1">(I27-H27)/H27*100</f>
        <v>4.6757658431662126</v>
      </c>
      <c r="K27" s="10">
        <v>31372.2</v>
      </c>
      <c r="L27" s="10">
        <v>32988.6</v>
      </c>
      <c r="M27" s="4">
        <f t="shared" ref="M27" si="2">(L27-K27)/K27*100</f>
        <v>5.1523323196970496</v>
      </c>
    </row>
    <row r="29" spans="1:13" ht="14.1" customHeight="1" x14ac:dyDescent="0.2">
      <c r="A29" s="14" t="s">
        <v>32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</row>
    <row r="30" spans="1:13" ht="14.1" customHeight="1" x14ac:dyDescent="0.2">
      <c r="A30" s="14" t="s">
        <v>33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</row>
    <row r="31" spans="1:13" ht="29.1" customHeight="1" x14ac:dyDescent="0.2">
      <c r="A31" s="14" t="s">
        <v>34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</row>
  </sheetData>
  <mergeCells count="18">
    <mergeCell ref="L5:L6"/>
    <mergeCell ref="M5:M6"/>
    <mergeCell ref="A27:D27"/>
    <mergeCell ref="A1:M1"/>
    <mergeCell ref="A29:M29"/>
    <mergeCell ref="A30:M30"/>
    <mergeCell ref="A31:M31"/>
    <mergeCell ref="A3:D4"/>
    <mergeCell ref="E3:G3"/>
    <mergeCell ref="H3:J3"/>
    <mergeCell ref="K3:M3"/>
    <mergeCell ref="E5:E6"/>
    <mergeCell ref="F5:F6"/>
    <mergeCell ref="G5:G6"/>
    <mergeCell ref="H5:H6"/>
    <mergeCell ref="I5:I6"/>
    <mergeCell ref="J5:J6"/>
    <mergeCell ref="K5:K6"/>
  </mergeCells>
  <pageMargins left="0.05" right="0.05" top="0.5" bottom="0.5" header="0" footer="0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Top_20_Chapters_by_Import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40628013600</dc:creator>
  <cp:lastModifiedBy>Akın Şenalp</cp:lastModifiedBy>
  <cp:revision>1</cp:revision>
  <dcterms:created xsi:type="dcterms:W3CDTF">2026-08-20T08:47:31Z</dcterms:created>
  <dcterms:modified xsi:type="dcterms:W3CDTF">2026-08-21T11:14:41Z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odilabelclass">
    <vt:lpwstr>id_classification_unclassified=0ef0d4bf-59b8-4ae6-bbc0-fafde041157b</vt:lpwstr>
  </property>
  <property fmtid="{D5CDD505-2E9C-101B-9397-08002B2CF9AE}" pid="3" name="geodilabeluser">
    <vt:lpwstr>user=%UserFullName%</vt:lpwstr>
  </property>
  <property fmtid="{D5CDD505-2E9C-101B-9397-08002B2CF9AE}" pid="4" name="geodilabeltime">
    <vt:lpwstr>datetime=2026-08-21T08:39:17.587Z</vt:lpwstr>
  </property>
</Properties>
</file>