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6CE3C1DD-6596-4387-8317-CBF616943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I10" i="1"/>
  <c r="F9" i="1"/>
  <c r="F10" i="1"/>
</calcChain>
</file>

<file path=xl/sharedStrings.xml><?xml version="1.0" encoding="utf-8"?>
<sst xmlns="http://schemas.openxmlformats.org/spreadsheetml/2006/main" count="22" uniqueCount="16">
  <si>
    <t>Exports by Broad Economic Categories (BEC) (Million Dollars)</t>
  </si>
  <si>
    <t/>
  </si>
  <si>
    <t>Yearly</t>
  </si>
  <si>
    <t>January-July</t>
  </si>
  <si>
    <t>July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</si>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</sst>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33659.1</v>
      </c>
      <c r="E5" s="16">
        <v>33949.5</v>
      </c>
      <c r="F5" s="11">
        <v>0.9</v>
      </c>
      <c r="G5" s="16">
        <v>18808.400000000001</v>
      </c>
      <c r="H5" s="16">
        <v>21228.2</v>
      </c>
      <c r="I5" s="11">
        <v>12.9</v>
      </c>
      <c r="J5" s="16">
        <v>2629.4</v>
      </c>
      <c r="K5" s="16">
        <v>3698.9</v>
      </c>
      <c r="L5" s="11">
        <v>40.700000000000003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129009.4</v>
      </c>
      <c r="E7" s="17">
        <v>130648.2</v>
      </c>
      <c r="F7" s="4">
        <v>1.3</v>
      </c>
      <c r="G7" s="17">
        <v>75504.3</v>
      </c>
      <c r="H7" s="17">
        <v>79643</v>
      </c>
      <c r="I7" s="4">
        <v>5.5</v>
      </c>
      <c r="J7" s="17">
        <v>11722.6</v>
      </c>
      <c r="K7" s="17">
        <v>12810.6</v>
      </c>
      <c r="L7" s="4">
        <v>9.3000000000000007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90681.1</v>
      </c>
      <c r="E8" s="17">
        <v>93682.6</v>
      </c>
      <c r="F8" s="4">
        <v>3.3</v>
      </c>
      <c r="G8" s="17">
        <v>52728.800000000003</v>
      </c>
      <c r="H8" s="17">
        <v>53119.6</v>
      </c>
      <c r="I8" s="4">
        <v>0.7</v>
      </c>
      <c r="J8" s="17">
        <v>7844.7</v>
      </c>
      <c r="K8" s="17">
        <v>7940.7</v>
      </c>
      <c r="L8" s="4">
        <v>1.2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2277.8000000000002</v>
      </c>
      <c r="E9" s="17">
        <v>3497.8</v>
      </c>
      <c r="F9" s="4">
        <f t="shared" ref="F9" si="0">((E9-D9)/D9)*100</f>
        <v>53.560453068750547</v>
      </c>
      <c r="G9" s="17">
        <v>1662.8</v>
      </c>
      <c r="H9" s="17">
        <v>2369.5</v>
      </c>
      <c r="I9" s="4">
        <v>42.5</v>
      </c>
      <c r="J9" s="17">
        <v>278.89999999999998</v>
      </c>
      <c r="K9" s="17">
        <v>501.6</v>
      </c>
      <c r="L9" s="4">
        <f t="shared" ref="L9" si="1">((K9-J9)/J9)*100</f>
        <v>79.849408390104003</v>
      </c>
    </row>
    <row r="10" spans="1:12" ht="14.1" customHeight="1" x14ac:dyDescent="0.2">
      <c r="A10" s="10" t="s">
        <v>13</v>
      </c>
      <c r="B10" s="10"/>
      <c r="C10" s="10"/>
      <c r="D10" s="17">
        <v>255627.4</v>
      </c>
      <c r="E10" s="17">
        <v>261778.1</v>
      </c>
      <c r="F10" s="4">
        <f t="shared" ref="F10" si="2">((E10-D10)/D10)*100</f>
        <v>2.4061192188317886</v>
      </c>
      <c r="G10" s="17">
        <v>148704.29999999999</v>
      </c>
      <c r="H10" s="17">
        <v>156360.29999999999</v>
      </c>
      <c r="I10" s="4">
        <f t="shared" ref="I10" si="3">((H10-G10)/G10)*100</f>
        <v>5.1484725055025313</v>
      </c>
      <c r="J10" s="17">
        <v>22475.5</v>
      </c>
      <c r="K10" s="17">
        <v>24951.9</v>
      </c>
      <c r="L10" s="4">
        <f t="shared" ref="L10" si="4">((K10-J10)/J10)*100</f>
        <v>11.018219839380665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2025-08-25T06:31:43Z</dcterms:created>
  <dcterms:modified xsi:type="dcterms:W3CDTF">2025-08-25T07:22:23Z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datetime=2025-08-25T07:21:55.351Z</vt:lpwstr>
  </property>
</Properties>
</file>