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58BAB799-8FD7-4381-A336-E0A649E614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_EX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0" i="1" l="1"/>
  <c r="L9" i="1"/>
  <c r="L8" i="1"/>
  <c r="L7" i="1"/>
  <c r="L6" i="1"/>
  <c r="L5" i="1"/>
  <c r="I9" i="1"/>
  <c r="I8" i="1"/>
  <c r="I7" i="1"/>
  <c r="I6" i="1"/>
  <c r="I5" i="1"/>
  <c r="I10" i="1"/>
  <c r="F9" i="1"/>
  <c r="F8" i="1"/>
  <c r="F7" i="1"/>
  <c r="F6" i="1"/>
  <c r="F5" i="1"/>
  <c r="F10" i="1"/>
</calcChain>
</file>

<file path=xl/sharedStrings.xml><?xml version="1.0" encoding="utf-8"?>
<sst xmlns="http://schemas.openxmlformats.org/spreadsheetml/2006/main" count="22" uniqueCount="16">
  <si>
    <t>Exports by Broad Economic Categories (BEC) (Million Dollars)</t>
  </si>
  <si>
    <t/>
  </si>
  <si>
    <t>Yearly</t>
  </si>
  <si>
    <t>January-September</t>
  </si>
  <si>
    <t>September</t>
  </si>
  <si>
    <t>Change
(%)</t>
  </si>
  <si>
    <t>BEC
Code</t>
  </si>
  <si>
    <t>BEC Description</t>
  </si>
  <si>
    <t/>
  </si>
  <si>
    <t>Investment (Capital) Goods</t>
  </si>
  <si>
    <t>Raw Materials-Intermediate
Goods</t>
  </si>
  <si>
    <t>Consumer goods</t>
  </si>
  <si>
    <t>Other</t>
  </si>
  <si>
    <t>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</si>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</sst>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10" bestFit="1" customWidth="1"/>
    <col min="2" max="2" width="34" bestFit="1" customWidth="1"/>
    <col min="3" max="3" width="3" bestFit="1" customWidth="1"/>
    <col min="4" max="5" width="11" bestFit="1" customWidth="1"/>
    <col min="6" max="6" width="12" bestFit="1" customWidth="1"/>
    <col min="7" max="8" width="11" bestFit="1" customWidth="1"/>
    <col min="9" max="9" width="12" bestFit="1" customWidth="1"/>
    <col min="10" max="11" width="10" bestFit="1" customWidth="1"/>
    <col min="12" max="12" width="12" bestFit="1" customWidth="1"/>
  </cols>
  <sheetData>
    <row r="1" spans="1:12" ht="15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14.1" customHeight="1" x14ac:dyDescent="0.2">
      <c r="A3" s="9" t="s">
        <v>1</v>
      </c>
      <c r="B3" s="9"/>
      <c r="C3" s="9"/>
      <c r="D3" s="10" t="s">
        <v>2</v>
      </c>
      <c r="E3" s="10"/>
      <c r="F3" s="10"/>
      <c r="G3" s="10" t="s">
        <v>3</v>
      </c>
      <c r="H3" s="10"/>
      <c r="I3" s="10"/>
      <c r="J3" s="10" t="s">
        <v>4</v>
      </c>
      <c r="K3" s="10"/>
      <c r="L3" s="10"/>
    </row>
    <row r="4" spans="1:12" ht="29.1" customHeight="1" x14ac:dyDescent="0.2">
      <c r="A4" s="9"/>
      <c r="B4" s="9"/>
      <c r="C4" s="9"/>
      <c r="D4" s="1">
        <v>2024</v>
      </c>
      <c r="E4" s="1">
        <v>2025</v>
      </c>
      <c r="F4" s="2" t="s">
        <v>5</v>
      </c>
      <c r="G4" s="1">
        <v>2025</v>
      </c>
      <c r="H4" s="1">
        <v>2026</v>
      </c>
      <c r="I4" s="2" t="s">
        <v>5</v>
      </c>
      <c r="J4" s="1">
        <v>2025</v>
      </c>
      <c r="K4" s="1">
        <v>2026</v>
      </c>
      <c r="L4" s="2" t="s">
        <v>5</v>
      </c>
    </row>
    <row r="5" spans="1:12" ht="29.1" customHeight="1" x14ac:dyDescent="0.2">
      <c r="A5" s="2" t="s">
        <v>6</v>
      </c>
      <c r="B5" s="1" t="s">
        <v>7</v>
      </c>
      <c r="C5" s="3" t="s">
        <v>8</v>
      </c>
      <c r="D5" s="16">
        <v>33949.5</v>
      </c>
      <c r="E5" s="16">
        <v>38716.800000000003</v>
      </c>
      <c r="F5" s="11">
        <f t="shared" ref="F5:F9" si="0">(E5-D5)/D5*100</f>
        <v>14.042327574780197</v>
      </c>
      <c r="G5" s="16">
        <v>27311.8</v>
      </c>
      <c r="H5" s="16">
        <v>29641.3</v>
      </c>
      <c r="I5" s="11">
        <f t="shared" ref="I5:I9" si="1">(H5-G5)/G5*100</f>
        <v>8.5292803843027567</v>
      </c>
      <c r="J5" s="16">
        <v>3031</v>
      </c>
      <c r="K5" s="16">
        <v>3609.3</v>
      </c>
      <c r="L5" s="11">
        <f t="shared" ref="L5:L10" si="2">(K5-J5)/J5*100</f>
        <v>19.079511712306179</v>
      </c>
    </row>
    <row r="6" spans="1:12" ht="14.1" customHeight="1" x14ac:dyDescent="0.2">
      <c r="A6" s="5">
        <v>1</v>
      </c>
      <c r="B6" s="6" t="s">
        <v>9</v>
      </c>
      <c r="C6" s="7" t="s">
        <v>1</v>
      </c>
      <c r="D6" s="16"/>
      <c r="E6" s="16"/>
      <c r="F6" s="12" t="e">
        <f t="shared" si="0"/>
        <v>#DIV/0!</v>
      </c>
      <c r="G6" s="16"/>
      <c r="H6" s="16"/>
      <c r="I6" s="12" t="e">
        <f t="shared" si="1"/>
        <v>#DIV/0!</v>
      </c>
      <c r="J6" s="16"/>
      <c r="K6" s="16"/>
      <c r="L6" s="12" t="e">
        <f t="shared" si="2"/>
        <v>#DIV/0!</v>
      </c>
    </row>
    <row r="7" spans="1:12" ht="29.1" customHeight="1" x14ac:dyDescent="0.2">
      <c r="A7" s="5">
        <v>2</v>
      </c>
      <c r="B7" s="8" t="s">
        <v>10</v>
      </c>
      <c r="C7" s="7" t="s">
        <v>1</v>
      </c>
      <c r="D7" s="17">
        <v>130648.2</v>
      </c>
      <c r="E7" s="17">
        <v>135769.29999999999</v>
      </c>
      <c r="F7" s="4">
        <f t="shared" si="0"/>
        <v>3.9197631502003025</v>
      </c>
      <c r="G7" s="17">
        <v>101949.6</v>
      </c>
      <c r="H7" s="17">
        <v>111080.5</v>
      </c>
      <c r="I7" s="4">
        <f t="shared" si="1"/>
        <v>8.9562882051523438</v>
      </c>
      <c r="J7" s="17">
        <v>11391.7</v>
      </c>
      <c r="K7" s="17">
        <v>14165.4</v>
      </c>
      <c r="L7" s="4">
        <f t="shared" si="2"/>
        <v>24.348429119446603</v>
      </c>
    </row>
    <row r="8" spans="1:12" ht="14.1" customHeight="1" x14ac:dyDescent="0.2">
      <c r="A8" s="5">
        <v>3</v>
      </c>
      <c r="B8" s="6" t="s">
        <v>11</v>
      </c>
      <c r="C8" s="7" t="s">
        <v>1</v>
      </c>
      <c r="D8" s="17">
        <v>93682.6</v>
      </c>
      <c r="E8" s="17">
        <v>92858.2</v>
      </c>
      <c r="F8" s="4">
        <f t="shared" si="0"/>
        <v>-0.87999265605353472</v>
      </c>
      <c r="G8" s="17">
        <v>67991.899999999994</v>
      </c>
      <c r="H8" s="17">
        <v>65732.3</v>
      </c>
      <c r="I8" s="4">
        <f t="shared" si="1"/>
        <v>-3.323337044559707</v>
      </c>
      <c r="J8" s="17">
        <v>7684.7</v>
      </c>
      <c r="K8" s="17">
        <v>7850.9</v>
      </c>
      <c r="L8" s="4">
        <f t="shared" si="2"/>
        <v>2.162738948820381</v>
      </c>
    </row>
    <row r="9" spans="1:12" ht="14.1" customHeight="1" x14ac:dyDescent="0.2">
      <c r="A9" s="5">
        <v>4</v>
      </c>
      <c r="B9" s="6" t="s">
        <v>12</v>
      </c>
      <c r="C9" s="7" t="s">
        <v>1</v>
      </c>
      <c r="D9" s="17">
        <v>3497.8</v>
      </c>
      <c r="E9" s="17">
        <v>5889.5</v>
      </c>
      <c r="F9" s="4">
        <f t="shared" si="0"/>
        <v>68.377265709874763</v>
      </c>
      <c r="G9" s="17">
        <v>3226.2</v>
      </c>
      <c r="H9" s="17">
        <v>4518.8</v>
      </c>
      <c r="I9" s="4">
        <f t="shared" si="1"/>
        <v>40.065711983138073</v>
      </c>
      <c r="J9" s="17">
        <v>406.2</v>
      </c>
      <c r="K9" s="17">
        <v>350.7</v>
      </c>
      <c r="L9" s="4">
        <f t="shared" si="2"/>
        <v>-13.663220088626293</v>
      </c>
    </row>
    <row r="10" spans="1:12" ht="14.1" customHeight="1" x14ac:dyDescent="0.2">
      <c r="A10" s="10" t="s">
        <v>13</v>
      </c>
      <c r="B10" s="10"/>
      <c r="C10" s="10"/>
      <c r="D10" s="17">
        <v>261778.1</v>
      </c>
      <c r="E10" s="17">
        <v>273233.7</v>
      </c>
      <c r="F10" s="4">
        <f t="shared" ref="F10" si="3">(E10-D10)/D10*100</f>
        <v>4.3760727119648308</v>
      </c>
      <c r="G10" s="17">
        <v>200479.5</v>
      </c>
      <c r="H10" s="17">
        <v>210972.79999999999</v>
      </c>
      <c r="I10" s="4">
        <f t="shared" ref="I10" si="4">(H10-G10)/G10*100</f>
        <v>5.234101242271648</v>
      </c>
      <c r="J10" s="17">
        <v>22513.5</v>
      </c>
      <c r="K10" s="17">
        <v>25976.400000000001</v>
      </c>
      <c r="L10" s="4">
        <f t="shared" si="2"/>
        <v>15.381437803984282</v>
      </c>
    </row>
    <row r="12" spans="1:12" ht="14.1" customHeight="1" x14ac:dyDescent="0.2">
      <c r="A12" s="15" t="s">
        <v>14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29.1" customHeight="1" x14ac:dyDescent="0.2">
      <c r="A13" s="15" t="s">
        <v>15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mergeCells count="17">
    <mergeCell ref="A10:C10"/>
    <mergeCell ref="A1:L1"/>
    <mergeCell ref="A12:L12"/>
    <mergeCell ref="A13:L13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BEC_EX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2026-10-19T14:31:02Z</dcterms:created>
  <dcterms:modified xsi:type="dcterms:W3CDTF">2026-10-20T11:39:28Z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datetime=2026-10-20T11:38:56.180Z</vt:lpwstr>
  </property>
</Properties>
</file>