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5\134) 1 ARALIK 2025 YAYIMLANACAK\BULLETIN ING TABLES\"/>
    </mc:Choice>
  </mc:AlternateContent>
  <xr:revisionPtr revIDLastSave="0" documentId="13_ncr:1_{CC365B36-07F3-429E-A6D3-8AE01E1BF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L9" i="1"/>
  <c r="I10" i="1"/>
  <c r="I9" i="1"/>
  <c r="F10" i="1"/>
  <c r="F9" i="1"/>
</calcChain>
</file>

<file path=xl/sharedStrings.xml><?xml version="1.0" encoding="utf-8"?>
<sst xmlns="http://schemas.openxmlformats.org/spreadsheetml/2006/main" count="22" uniqueCount="16">
  <si>
    <t>Exports by Broad Economic Categories (BEC) (Million Dollars)</t>
  </si>
  <si>
    <t/>
  </si>
  <si>
    <t>Yearly</t>
  </si>
  <si>
    <t>January-November</t>
  </si>
  <si>
    <t>November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</si>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</sst>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10" bestFit="1" customWidth="1"/>
    <col min="2" max="2" width="34" bestFit="1" customWidth="1"/>
    <col min="3" max="3" width="3" bestFit="1" customWidth="1"/>
    <col min="4" max="5" width="11" bestFit="1" customWidth="1"/>
    <col min="6" max="6" width="12" bestFit="1" customWidth="1"/>
    <col min="7" max="8" width="11" bestFit="1" customWidth="1"/>
    <col min="9" max="9" width="12" bestFit="1" customWidth="1"/>
    <col min="10" max="11" width="10" bestFit="1" customWidth="1"/>
    <col min="12" max="12" width="12" bestFit="1" customWidth="1"/>
  </cols>
  <sheetData>
    <row r="1" spans="1:12" ht="15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t="14.1" customHeight="1" x14ac:dyDescent="0.2">
      <c r="A3" s="9" t="s">
        <v>1</v>
      </c>
      <c r="B3" s="9"/>
      <c r="C3" s="9"/>
      <c r="D3" s="10" t="s">
        <v>2</v>
      </c>
      <c r="E3" s="10"/>
      <c r="F3" s="10"/>
      <c r="G3" s="10" t="s">
        <v>3</v>
      </c>
      <c r="H3" s="10"/>
      <c r="I3" s="10"/>
      <c r="J3" s="10" t="s">
        <v>4</v>
      </c>
      <c r="K3" s="10"/>
      <c r="L3" s="10"/>
    </row>
    <row r="4" spans="1:12" ht="29.1" customHeight="1" x14ac:dyDescent="0.2">
      <c r="A4" s="9"/>
      <c r="B4" s="9"/>
      <c r="C4" s="9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29.1" customHeight="1" x14ac:dyDescent="0.2">
      <c r="A5" s="2" t="s">
        <v>6</v>
      </c>
      <c r="B5" s="1" t="s">
        <v>7</v>
      </c>
      <c r="C5" s="3" t="s">
        <v>8</v>
      </c>
      <c r="D5" s="16">
        <v>33659.1</v>
      </c>
      <c r="E5" s="16">
        <v>33949.5</v>
      </c>
      <c r="F5" s="11">
        <v>0.9</v>
      </c>
      <c r="G5" s="16">
        <v>30465.599999999999</v>
      </c>
      <c r="H5" s="16">
        <v>34131.699999999997</v>
      </c>
      <c r="I5" s="11">
        <v>12</v>
      </c>
      <c r="J5" s="16">
        <v>2807.2</v>
      </c>
      <c r="K5" s="16">
        <v>3261.2</v>
      </c>
      <c r="L5" s="11">
        <v>16.2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6"/>
      <c r="E6" s="16"/>
      <c r="F6" s="12"/>
      <c r="G6" s="16"/>
      <c r="H6" s="16"/>
      <c r="I6" s="12"/>
      <c r="J6" s="16"/>
      <c r="K6" s="16"/>
      <c r="L6" s="12"/>
    </row>
    <row r="7" spans="1:12" ht="29.1" customHeight="1" x14ac:dyDescent="0.2">
      <c r="A7" s="5">
        <v>2</v>
      </c>
      <c r="B7" s="8" t="s">
        <v>10</v>
      </c>
      <c r="C7" s="7" t="s">
        <v>1</v>
      </c>
      <c r="D7" s="17">
        <v>129009.4</v>
      </c>
      <c r="E7" s="17">
        <v>130648.2</v>
      </c>
      <c r="F7" s="4">
        <v>1.3</v>
      </c>
      <c r="G7" s="17">
        <v>119583.5</v>
      </c>
      <c r="H7" s="17">
        <v>124235.9</v>
      </c>
      <c r="I7" s="4">
        <v>3.9</v>
      </c>
      <c r="J7" s="17">
        <v>10734.9</v>
      </c>
      <c r="K7" s="17">
        <v>10688</v>
      </c>
      <c r="L7" s="4">
        <v>-0.4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7">
        <v>90681.1</v>
      </c>
      <c r="E8" s="17">
        <v>93682.6</v>
      </c>
      <c r="F8" s="4">
        <v>3.3</v>
      </c>
      <c r="G8" s="17">
        <v>85290.1</v>
      </c>
      <c r="H8" s="17">
        <v>84406.9</v>
      </c>
      <c r="I8" s="4">
        <v>-1</v>
      </c>
      <c r="J8" s="17">
        <v>8378.9</v>
      </c>
      <c r="K8" s="17">
        <v>8067.4</v>
      </c>
      <c r="L8" s="4">
        <v>-3.7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7">
        <v>2277.8000000000002</v>
      </c>
      <c r="E9" s="17">
        <v>3497.8</v>
      </c>
      <c r="F9" s="4">
        <f t="shared" ref="F9:F10" si="0">(E9-D9)/D9*100</f>
        <v>53.560453068750547</v>
      </c>
      <c r="G9" s="17">
        <v>3031.9</v>
      </c>
      <c r="H9" s="17">
        <v>4413.1000000000004</v>
      </c>
      <c r="I9" s="4">
        <f t="shared" ref="I9:I10" si="1">(H9-G9)/G9*100</f>
        <v>45.555592202909075</v>
      </c>
      <c r="J9" s="17">
        <v>315.8</v>
      </c>
      <c r="K9" s="17">
        <v>701.7</v>
      </c>
      <c r="L9" s="4">
        <f t="shared" ref="L9:L10" si="2">(K9-J9)/J9*100</f>
        <v>122.19759341355289</v>
      </c>
    </row>
    <row r="10" spans="1:12" ht="14.1" customHeight="1" x14ac:dyDescent="0.2">
      <c r="A10" s="10" t="s">
        <v>13</v>
      </c>
      <c r="B10" s="10"/>
      <c r="C10" s="10"/>
      <c r="D10" s="17">
        <v>255627.4</v>
      </c>
      <c r="E10" s="17">
        <v>261778.1</v>
      </c>
      <c r="F10" s="4">
        <f t="shared" si="0"/>
        <v>2.4061192188317886</v>
      </c>
      <c r="G10" s="17">
        <v>238371.1</v>
      </c>
      <c r="H10" s="17">
        <v>247187.6</v>
      </c>
      <c r="I10" s="4">
        <f t="shared" si="1"/>
        <v>3.6986446763051393</v>
      </c>
      <c r="J10" s="17">
        <v>22236.799999999999</v>
      </c>
      <c r="K10" s="17">
        <v>22718.2</v>
      </c>
      <c r="L10" s="4">
        <f t="shared" si="2"/>
        <v>2.1648798388257373</v>
      </c>
    </row>
    <row r="12" spans="1:12" ht="14.1" customHeight="1" x14ac:dyDescent="0.2">
      <c r="A12" s="15" t="s">
        <v>14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29.1" customHeight="1" x14ac:dyDescent="0.2">
      <c r="A13" s="15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2025-12-16T07:27:42Z</dcterms:created>
  <dcterms:modified xsi:type="dcterms:W3CDTF">2025-12-16T11:02:47Z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datetime=2025-12-16T11:02:20.523Z</vt:lpwstr>
  </property>
</Properties>
</file>