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Ağustos Eng\Tablolar\"/>
    </mc:Choice>
  </mc:AlternateContent>
  <xr:revisionPtr revIDLastSave="0" documentId="13_ncr:1_{6B207FDA-3430-41E3-8C11-39A55176D8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C_IM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I10" i="1"/>
  <c r="F10" i="1"/>
</calcChain>
</file>

<file path=xl/sharedStrings.xml><?xml version="1.0" encoding="utf-8"?>
<sst xmlns="http://schemas.openxmlformats.org/spreadsheetml/2006/main" count="22" uniqueCount="16">
  <si>
    <t>Imports by Broad Economic Categories (BEC) (Million Dollars)</t>
  </si>
  <si>
    <t/>
  </si>
  <si>
    <t>Yearly</t>
  </si>
  <si>
    <t>January-August</t>
  </si>
  <si>
    <t>August</t>
  </si>
  <si>
    <t>Change
(%)</t>
  </si>
  <si>
    <t>BEC
Code</t>
  </si>
  <si>
    <t>BEC Description</t>
  </si>
  <si>
    <t/>
  </si>
  <si>
    <t>Investment (Capital) Goods</t>
  </si>
  <si>
    <t>Raw Materials-Intermediate
Goods</t>
  </si>
  <si>
    <t>Consumer goods</t>
  </si>
  <si>
    <t>Other</t>
  </si>
  <si>
    <t>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</si>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</sst>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6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6" fontId="0" fillId="5" borderId="2" xfId="0" applyNumberFormat="1" applyFont="1" applyFill="1" applyBorder="1" applyAlignment="1">
      <alignment horizontal="right"/>
    </xf>
    <xf numFmtId="166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activeCell="L9" sqref="L9"/>
    </sheetView>
  </sheetViews>
  <sheetFormatPr defaultColWidth="11.42578125" defaultRowHeight="12" customHeight="1" x14ac:dyDescent="0.2"/>
  <cols>
    <col min="1" max="1" width="10" bestFit="1" customWidth="1"/>
    <col min="2" max="2" width="34" bestFit="1" customWidth="1"/>
    <col min="3" max="3" width="3" bestFit="1" customWidth="1"/>
    <col min="4" max="5" width="11" bestFit="1" customWidth="1"/>
    <col min="6" max="6" width="12" bestFit="1" customWidth="1"/>
    <col min="7" max="8" width="11" bestFit="1" customWidth="1"/>
    <col min="9" max="9" width="12" bestFit="1" customWidth="1"/>
    <col min="10" max="11" width="10" bestFit="1" customWidth="1"/>
    <col min="12" max="12" width="12" bestFit="1" customWidth="1"/>
  </cols>
  <sheetData>
    <row r="1" spans="1:12" ht="15.95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ht="14.1" customHeight="1" x14ac:dyDescent="0.2">
      <c r="A3" s="9" t="s">
        <v>1</v>
      </c>
      <c r="B3" s="9"/>
      <c r="C3" s="9"/>
      <c r="D3" s="10" t="s">
        <v>2</v>
      </c>
      <c r="E3" s="10"/>
      <c r="F3" s="10"/>
      <c r="G3" s="10" t="s">
        <v>3</v>
      </c>
      <c r="H3" s="10"/>
      <c r="I3" s="10"/>
      <c r="J3" s="10" t="s">
        <v>4</v>
      </c>
      <c r="K3" s="10"/>
      <c r="L3" s="10"/>
    </row>
    <row r="4" spans="1:12" ht="29.1" customHeight="1" x14ac:dyDescent="0.2">
      <c r="A4" s="9"/>
      <c r="B4" s="9"/>
      <c r="C4" s="9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29.1" customHeight="1" x14ac:dyDescent="0.2">
      <c r="A5" s="2" t="s">
        <v>6</v>
      </c>
      <c r="B5" s="1" t="s">
        <v>7</v>
      </c>
      <c r="C5" s="3" t="s">
        <v>8</v>
      </c>
      <c r="D5" s="16">
        <v>52742.3</v>
      </c>
      <c r="E5" s="16">
        <v>50632.6</v>
      </c>
      <c r="F5" s="11">
        <v>-4</v>
      </c>
      <c r="G5" s="16">
        <v>33327.9</v>
      </c>
      <c r="H5" s="16">
        <v>34355.1</v>
      </c>
      <c r="I5" s="11">
        <v>3.1</v>
      </c>
      <c r="J5" s="16">
        <v>4000</v>
      </c>
      <c r="K5" s="16">
        <v>3865.6</v>
      </c>
      <c r="L5" s="11">
        <v>-3.4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6"/>
      <c r="E6" s="16"/>
      <c r="F6" s="12"/>
      <c r="G6" s="16"/>
      <c r="H6" s="16"/>
      <c r="I6" s="12"/>
      <c r="J6" s="16"/>
      <c r="K6" s="16"/>
      <c r="L6" s="12"/>
    </row>
    <row r="7" spans="1:12" ht="29.1" customHeight="1" x14ac:dyDescent="0.2">
      <c r="A7" s="5">
        <v>2</v>
      </c>
      <c r="B7" s="8" t="s">
        <v>10</v>
      </c>
      <c r="C7" s="7" t="s">
        <v>1</v>
      </c>
      <c r="D7" s="17">
        <v>261311</v>
      </c>
      <c r="E7" s="17">
        <v>238253.2</v>
      </c>
      <c r="F7" s="4">
        <v>-8.8000000000000007</v>
      </c>
      <c r="G7" s="17">
        <v>157338.20000000001</v>
      </c>
      <c r="H7" s="17">
        <v>164184.6</v>
      </c>
      <c r="I7" s="4">
        <v>4.4000000000000004</v>
      </c>
      <c r="J7" s="17">
        <v>18825.3</v>
      </c>
      <c r="K7" s="17">
        <v>17740.599999999999</v>
      </c>
      <c r="L7" s="4">
        <v>-5.8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7">
        <v>47641.599999999999</v>
      </c>
      <c r="E8" s="17">
        <v>54469.1</v>
      </c>
      <c r="F8" s="4">
        <v>14.3</v>
      </c>
      <c r="G8" s="17">
        <v>34564.199999999997</v>
      </c>
      <c r="H8" s="17">
        <v>39052.699999999997</v>
      </c>
      <c r="I8" s="4">
        <v>13</v>
      </c>
      <c r="J8" s="17">
        <v>4165.5</v>
      </c>
      <c r="K8" s="17">
        <v>4285.2</v>
      </c>
      <c r="L8" s="4">
        <v>2.9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7">
        <v>272</v>
      </c>
      <c r="E9" s="17">
        <v>655.4</v>
      </c>
      <c r="F9" s="4">
        <v>140.9</v>
      </c>
      <c r="G9" s="17">
        <v>288</v>
      </c>
      <c r="H9" s="17">
        <v>591</v>
      </c>
      <c r="I9" s="4">
        <v>105.2</v>
      </c>
      <c r="J9" s="17">
        <v>13.6</v>
      </c>
      <c r="K9" s="17">
        <v>71.8</v>
      </c>
      <c r="L9" s="4">
        <f t="shared" ref="L9" si="0">((K9-J9)/J9)*100</f>
        <v>427.94117647058823</v>
      </c>
    </row>
    <row r="10" spans="1:12" ht="14.1" customHeight="1" x14ac:dyDescent="0.2">
      <c r="A10" s="10" t="s">
        <v>13</v>
      </c>
      <c r="B10" s="10"/>
      <c r="C10" s="10"/>
      <c r="D10" s="17">
        <v>361966.9</v>
      </c>
      <c r="E10" s="17">
        <v>344010.3</v>
      </c>
      <c r="F10" s="4">
        <f t="shared" ref="F10" si="1">((E10-D10)/D10)*100</f>
        <v>-4.9608403420312834</v>
      </c>
      <c r="G10" s="17">
        <v>225518.3</v>
      </c>
      <c r="H10" s="17">
        <v>238183.5</v>
      </c>
      <c r="I10" s="4">
        <f t="shared" ref="I10" si="2">((H10-G10)/G10)*100</f>
        <v>5.6160409155265949</v>
      </c>
      <c r="J10" s="17">
        <v>27004.5</v>
      </c>
      <c r="K10" s="17">
        <v>25963.3</v>
      </c>
      <c r="L10" s="4">
        <f t="shared" ref="L10" si="3">((K10-J10)/J10)*100</f>
        <v>-3.8556536873484077</v>
      </c>
    </row>
    <row r="12" spans="1:12" ht="14.1" customHeight="1" x14ac:dyDescent="0.2">
      <c r="A12" s="15" t="s">
        <v>14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29.1" customHeight="1" x14ac:dyDescent="0.2">
      <c r="A13" s="15" t="s">
        <v>15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BEC_IM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2025-09-09T14:01:10Z</dcterms:created>
  <dcterms:modified xsi:type="dcterms:W3CDTF">2025-09-16T07:25:07Z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datetime=2025-09-16T07:24:43.518Z</vt:lpwstr>
  </property>
</Properties>
</file>