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Users\40628013600\Desktop\AĞUSTOS İNGİLİZCE 2026\Tablo\"/>
    </mc:Choice>
  </mc:AlternateContent>
  <xr:revisionPtr revIDLastSave="0" documentId="13_ncr:1_{BFB4EF9F-4F11-4525-842B-1B913D9653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_IM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F9" i="1"/>
  <c r="L9" i="1"/>
  <c r="L10" i="1"/>
  <c r="I10" i="1"/>
  <c r="F10" i="1"/>
</calcChain>
</file>

<file path=xl/sharedStrings.xml><?xml version="1.0" encoding="utf-8"?>
<sst xmlns="http://schemas.openxmlformats.org/spreadsheetml/2006/main" count="22" uniqueCount="16">
  <si>
    <t>Imports by Broad Economic Categories (BEC) (Million Dollars)</t>
  </si>
  <si>
    <t/>
  </si>
  <si>
    <t>Yearly</t>
  </si>
  <si>
    <t>January-August</t>
  </si>
  <si>
    <t>August</t>
  </si>
  <si>
    <t>Change
(%)</t>
  </si>
  <si>
    <t>BEC
Code</t>
  </si>
  <si>
    <t>BEC Description</t>
  </si>
  <si>
    <t/>
  </si>
  <si>
    <t>Investment (Capital) Goods</t>
  </si>
  <si>
    <t>Raw Materials-Intermediate
Goods</t>
  </si>
  <si>
    <t>Consumer goods</t>
  </si>
  <si>
    <t>Other</t>
  </si>
  <si>
    <t>Total</t>
  </si>
  <si>
    <t>Source: Ministry of Trade &amp; TURKSTAT</t>
  </si>
  <si>
    <t>Note: The current month's data has been compiled from the administrative records of our Ministry and the data for the previous periods has been compiled from official foreign trade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</si>
</sst>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,###,###,###,###,##0.0"/>
    <numFmt numFmtId="165" formatCode="###########0"/>
    <numFmt numFmtId="166" formatCode="##,###,###,###,###,###,##0"/>
  </numFmts>
  <fonts count="5" x14ac:knownFonts="1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b/>
      <sz val="9.5"/>
      <color rgb="FF002060"/>
      <name val="Albany AMT"/>
    </font>
    <font>
      <sz val="9.5"/>
      <color rgb="FF112277"/>
      <name val="Albany AMT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/>
    </xf>
    <xf numFmtId="164" fontId="0" fillId="5" borderId="2" xfId="0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 vertical="top" wrapText="1"/>
    </xf>
    <xf numFmtId="166" fontId="0" fillId="5" borderId="2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center"/>
    </xf>
    <xf numFmtId="166" fontId="0" fillId="5" borderId="2" xfId="0" applyNumberFormat="1" applyFont="1" applyFill="1" applyBorder="1" applyAlignment="1">
      <alignment horizontal="right"/>
    </xf>
    <xf numFmtId="164" fontId="0" fillId="5" borderId="2" xfId="0" applyNumberFormat="1" applyFont="1" applyFill="1" applyBorder="1" applyAlignment="1">
      <alignment horizontal="right"/>
    </xf>
    <xf numFmtId="0" fontId="0" fillId="5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3"/>
  <sheetViews>
    <sheetView tabSelected="1" zoomScaleNormal="100" workbookViewId="0">
      <selection activeCell="I9" sqref="I9"/>
    </sheetView>
  </sheetViews>
  <sheetFormatPr defaultColWidth="11.42578125" defaultRowHeight="12" customHeight="1" x14ac:dyDescent="0.2"/>
  <cols>
    <col min="1" max="1" width="10" bestFit="1" customWidth="1"/>
    <col min="2" max="2" width="34" bestFit="1" customWidth="1"/>
    <col min="3" max="3" width="3" bestFit="1" customWidth="1"/>
    <col min="4" max="5" width="11" bestFit="1" customWidth="1"/>
    <col min="6" max="6" width="12" bestFit="1" customWidth="1"/>
    <col min="7" max="8" width="11" bestFit="1" customWidth="1"/>
    <col min="9" max="9" width="12" bestFit="1" customWidth="1"/>
    <col min="10" max="11" width="10" bestFit="1" customWidth="1"/>
    <col min="12" max="12" width="12" bestFit="1" customWidth="1"/>
  </cols>
  <sheetData>
    <row r="1" spans="1:12" ht="15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4.1" customHeight="1" x14ac:dyDescent="0.2">
      <c r="A3" s="14" t="s">
        <v>1</v>
      </c>
      <c r="B3" s="14"/>
      <c r="C3" s="14"/>
      <c r="D3" s="10" t="s">
        <v>2</v>
      </c>
      <c r="E3" s="10"/>
      <c r="F3" s="10"/>
      <c r="G3" s="10" t="s">
        <v>3</v>
      </c>
      <c r="H3" s="10"/>
      <c r="I3" s="10"/>
      <c r="J3" s="10" t="s">
        <v>4</v>
      </c>
      <c r="K3" s="10"/>
      <c r="L3" s="10"/>
    </row>
    <row r="4" spans="1:12" ht="29.1" customHeight="1" x14ac:dyDescent="0.2">
      <c r="A4" s="14"/>
      <c r="B4" s="14"/>
      <c r="C4" s="14"/>
      <c r="D4" s="1">
        <v>2024</v>
      </c>
      <c r="E4" s="1">
        <v>2025</v>
      </c>
      <c r="F4" s="2" t="s">
        <v>5</v>
      </c>
      <c r="G4" s="1">
        <v>2025</v>
      </c>
      <c r="H4" s="1">
        <v>2026</v>
      </c>
      <c r="I4" s="2" t="s">
        <v>5</v>
      </c>
      <c r="J4" s="1">
        <v>2025</v>
      </c>
      <c r="K4" s="1">
        <v>2026</v>
      </c>
      <c r="L4" s="2" t="s">
        <v>5</v>
      </c>
    </row>
    <row r="5" spans="1:12" ht="29.1" customHeight="1" x14ac:dyDescent="0.2">
      <c r="A5" s="2" t="s">
        <v>6</v>
      </c>
      <c r="B5" s="1" t="s">
        <v>7</v>
      </c>
      <c r="C5" s="3" t="s">
        <v>8</v>
      </c>
      <c r="D5" s="15">
        <v>50632.6</v>
      </c>
      <c r="E5" s="15">
        <v>54894.8</v>
      </c>
      <c r="F5" s="16">
        <v>8.4</v>
      </c>
      <c r="G5" s="15">
        <v>34404.6</v>
      </c>
      <c r="H5" s="15">
        <v>35070.800000000003</v>
      </c>
      <c r="I5" s="16">
        <v>1.9</v>
      </c>
      <c r="J5" s="15">
        <v>3912.8</v>
      </c>
      <c r="K5" s="15">
        <v>3886</v>
      </c>
      <c r="L5" s="16">
        <v>-0.7</v>
      </c>
    </row>
    <row r="6" spans="1:12" ht="14.1" customHeight="1" x14ac:dyDescent="0.2">
      <c r="A6" s="5">
        <v>1</v>
      </c>
      <c r="B6" s="6" t="s">
        <v>9</v>
      </c>
      <c r="C6" s="7" t="s">
        <v>1</v>
      </c>
      <c r="D6" s="15"/>
      <c r="E6" s="15"/>
      <c r="F6" s="17"/>
      <c r="G6" s="15"/>
      <c r="H6" s="15"/>
      <c r="I6" s="17"/>
      <c r="J6" s="15"/>
      <c r="K6" s="15"/>
      <c r="L6" s="17"/>
    </row>
    <row r="7" spans="1:12" ht="29.1" customHeight="1" x14ac:dyDescent="0.2">
      <c r="A7" s="5">
        <v>2</v>
      </c>
      <c r="B7" s="8" t="s">
        <v>10</v>
      </c>
      <c r="C7" s="7" t="s">
        <v>1</v>
      </c>
      <c r="D7" s="9">
        <v>238253.2</v>
      </c>
      <c r="E7" s="9">
        <v>250127.3</v>
      </c>
      <c r="F7" s="4">
        <v>5</v>
      </c>
      <c r="G7" s="9">
        <v>164147.9</v>
      </c>
      <c r="H7" s="9">
        <v>178426.5</v>
      </c>
      <c r="I7" s="4">
        <v>8.6999999999999993</v>
      </c>
      <c r="J7" s="9">
        <v>17722.7</v>
      </c>
      <c r="K7" s="9">
        <v>20286.5</v>
      </c>
      <c r="L7" s="4">
        <v>14.5</v>
      </c>
    </row>
    <row r="8" spans="1:12" ht="14.1" customHeight="1" x14ac:dyDescent="0.2">
      <c r="A8" s="5">
        <v>3</v>
      </c>
      <c r="B8" s="6" t="s">
        <v>11</v>
      </c>
      <c r="C8" s="7" t="s">
        <v>1</v>
      </c>
      <c r="D8" s="9">
        <v>54469.1</v>
      </c>
      <c r="E8" s="9">
        <v>59217.4</v>
      </c>
      <c r="F8" s="4">
        <v>8.6999999999999993</v>
      </c>
      <c r="G8" s="9">
        <v>39028.699999999997</v>
      </c>
      <c r="H8" s="9">
        <v>36445.699999999997</v>
      </c>
      <c r="I8" s="4">
        <v>-6.6</v>
      </c>
      <c r="J8" s="9">
        <v>4277.1000000000004</v>
      </c>
      <c r="K8" s="9">
        <v>4451</v>
      </c>
      <c r="L8" s="4">
        <v>4.0999999999999996</v>
      </c>
    </row>
    <row r="9" spans="1:12" ht="14.1" customHeight="1" x14ac:dyDescent="0.2">
      <c r="A9" s="5">
        <v>4</v>
      </c>
      <c r="B9" s="6" t="s">
        <v>12</v>
      </c>
      <c r="C9" s="7" t="s">
        <v>1</v>
      </c>
      <c r="D9" s="9">
        <v>655.4</v>
      </c>
      <c r="E9" s="9">
        <v>1166.8</v>
      </c>
      <c r="F9" s="4">
        <f>((E9-D9)/D9)*100</f>
        <v>78.028684772657925</v>
      </c>
      <c r="G9" s="9">
        <v>590.9</v>
      </c>
      <c r="H9" s="9">
        <v>848.3</v>
      </c>
      <c r="I9" s="4">
        <f>((H9-G9)/G9)*100</f>
        <v>43.56067016415637</v>
      </c>
      <c r="J9" s="9">
        <v>71.7</v>
      </c>
      <c r="K9" s="9">
        <v>83</v>
      </c>
      <c r="L9" s="4">
        <f>((K9-J9)/J9)*100</f>
        <v>15.760111576011154</v>
      </c>
    </row>
    <row r="10" spans="1:12" ht="14.1" customHeight="1" x14ac:dyDescent="0.2">
      <c r="A10" s="10" t="s">
        <v>13</v>
      </c>
      <c r="B10" s="10"/>
      <c r="C10" s="10"/>
      <c r="D10" s="9">
        <v>344010.3</v>
      </c>
      <c r="E10" s="9">
        <v>365406.3</v>
      </c>
      <c r="F10" s="4">
        <f>((E10-D10)/D10)*100</f>
        <v>6.2195812160275432</v>
      </c>
      <c r="G10" s="9">
        <v>238172.1</v>
      </c>
      <c r="H10" s="9">
        <v>250791.3</v>
      </c>
      <c r="I10" s="4">
        <f>((H10-G10)/G10)*100</f>
        <v>5.2983535854955228</v>
      </c>
      <c r="J10" s="9">
        <v>25984.400000000001</v>
      </c>
      <c r="K10" s="9">
        <v>28706.5</v>
      </c>
      <c r="L10" s="4">
        <f>((K10-J10)/J10)*100</f>
        <v>10.475900925170482</v>
      </c>
    </row>
    <row r="12" spans="1:12" ht="14.1" customHeight="1" x14ac:dyDescent="0.2">
      <c r="A12" s="13" t="s">
        <v>14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12" ht="29.1" customHeight="1" x14ac:dyDescent="0.2">
      <c r="A13" s="13" t="s">
        <v>15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</sheetData>
  <mergeCells count="17">
    <mergeCell ref="L5:L6"/>
    <mergeCell ref="A10:C10"/>
    <mergeCell ref="A1:L1"/>
    <mergeCell ref="A12:L12"/>
    <mergeCell ref="A13:L13"/>
    <mergeCell ref="A3:C4"/>
    <mergeCell ref="D3:F3"/>
    <mergeCell ref="G3:I3"/>
    <mergeCell ref="J3:L3"/>
    <mergeCell ref="D5:D6"/>
    <mergeCell ref="E5:E6"/>
    <mergeCell ref="F5:F6"/>
    <mergeCell ref="G5:G6"/>
    <mergeCell ref="H5:H6"/>
    <mergeCell ref="I5:I6"/>
    <mergeCell ref="J5:J6"/>
    <mergeCell ref="K5:K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BEC_IM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40628013600</dc:creator>
  <cp:lastModifiedBy>Akın Şenalp</cp:lastModifiedBy>
  <cp:revision>1</cp:revision>
  <dcterms:created xsi:type="dcterms:W3CDTF">2026-09-22T12:46:36Z</dcterms:created>
  <dcterms:modified xsi:type="dcterms:W3CDTF">2026-09-22T13:21:42Z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datetime=2026-09-22T13:14:03.556Z</vt:lpwstr>
  </property>
</Properties>
</file>