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Temmuz Eng\Tablolar\"/>
    </mc:Choice>
  </mc:AlternateContent>
  <xr:revisionPtr revIDLastSave="0" documentId="13_ncr:1_{464EEA77-F5FF-4779-A77F-D6B816EF6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o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/>
  <c r="I9" i="1"/>
  <c r="L8" i="1"/>
  <c r="L9" i="1"/>
  <c r="L10" i="1"/>
</calcChain>
</file>

<file path=xl/sharedStrings.xml><?xml version="1.0" encoding="utf-8"?>
<sst xmlns="http://schemas.openxmlformats.org/spreadsheetml/2006/main" count="22" uniqueCount="16">
  <si>
    <t>Exports by Technology Intensity (Million Dollars)</t>
  </si>
  <si>
    <t/>
  </si>
  <si>
    <t>Yearly</t>
  </si>
  <si>
    <t>January-July</t>
  </si>
  <si>
    <t>July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</si>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</sst>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9171.7000000000007</v>
      </c>
      <c r="E5" s="15">
        <v>8800.9</v>
      </c>
      <c r="F5" s="10">
        <v>-4</v>
      </c>
      <c r="G5" s="15">
        <v>4722.8999999999996</v>
      </c>
      <c r="H5" s="15">
        <v>5386.9</v>
      </c>
      <c r="I5" s="10">
        <v>14.1</v>
      </c>
      <c r="J5" s="15">
        <v>588</v>
      </c>
      <c r="K5" s="15">
        <v>1008.1</v>
      </c>
      <c r="L5" s="10">
        <v>71.400000000000006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88098</v>
      </c>
      <c r="E7" s="16">
        <v>92329.7</v>
      </c>
      <c r="F7" s="4">
        <v>4.8</v>
      </c>
      <c r="G7" s="16">
        <v>51679.9</v>
      </c>
      <c r="H7" s="16">
        <v>57404.2</v>
      </c>
      <c r="I7" s="4">
        <v>11.1</v>
      </c>
      <c r="J7" s="16">
        <v>7983.4</v>
      </c>
      <c r="K7" s="16">
        <v>9909.1</v>
      </c>
      <c r="L7" s="4">
        <v>24.1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69256.3</v>
      </c>
      <c r="E8" s="16">
        <v>69395.8</v>
      </c>
      <c r="F8" s="4">
        <v>0.2</v>
      </c>
      <c r="G8" s="16">
        <v>40734.699999999997</v>
      </c>
      <c r="H8" s="16">
        <v>41719.199999999997</v>
      </c>
      <c r="I8" s="4">
        <v>2.4</v>
      </c>
      <c r="J8" s="16">
        <v>6236</v>
      </c>
      <c r="K8" s="16">
        <v>6509.9</v>
      </c>
      <c r="L8" s="4">
        <f t="shared" ref="L8" si="0">((K8-J8)/J8)*100</f>
        <v>4.3922386144964669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74387.100000000006</v>
      </c>
      <c r="E9" s="16">
        <v>75942.8</v>
      </c>
      <c r="F9" s="4">
        <f t="shared" ref="F9:F10" si="1">((E9-D9)/D9)*100</f>
        <v>2.091357238015727</v>
      </c>
      <c r="G9" s="16">
        <v>43078.3</v>
      </c>
      <c r="H9" s="16">
        <v>43135</v>
      </c>
      <c r="I9" s="4">
        <f t="shared" ref="I9:I10" si="2">((H9-G9)/G9)*100</f>
        <v>0.13162079283536512</v>
      </c>
      <c r="J9" s="16">
        <v>6435.1</v>
      </c>
      <c r="K9" s="16">
        <v>6399.5</v>
      </c>
      <c r="L9" s="4">
        <f t="shared" ref="L9" si="3">((K9-J9)/J9)*100</f>
        <v>-0.55321595624000186</v>
      </c>
    </row>
    <row r="10" spans="1:12" ht="14.1" customHeight="1" x14ac:dyDescent="0.2">
      <c r="A10" s="9" t="s">
        <v>13</v>
      </c>
      <c r="B10" s="9"/>
      <c r="C10" s="9"/>
      <c r="D10" s="16">
        <v>240913.1</v>
      </c>
      <c r="E10" s="16">
        <v>246469.2</v>
      </c>
      <c r="F10" s="4">
        <f t="shared" si="1"/>
        <v>2.3062672806086533</v>
      </c>
      <c r="G10" s="16">
        <v>140215.79999999999</v>
      </c>
      <c r="H10" s="16">
        <v>147645.29999999999</v>
      </c>
      <c r="I10" s="4">
        <f t="shared" si="2"/>
        <v>5.2986182726910958</v>
      </c>
      <c r="J10" s="16">
        <v>21242.5</v>
      </c>
      <c r="K10" s="16">
        <v>23826.7</v>
      </c>
      <c r="L10" s="4">
        <f t="shared" ref="L10" si="4">((K10-J10)/J10)*100</f>
        <v>12.165234788748974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2025-08-25T06:31:44Z</dcterms:created>
  <dcterms:modified xsi:type="dcterms:W3CDTF">2025-08-25T07:24:49Z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datetime=2025-08-25T07:24:16.486Z</vt:lpwstr>
  </property>
</Properties>
</file>